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-2029年医疗废物包装袋和锐器盒采购项目" sheetId="1" r:id="rId1"/>
  </sheets>
  <calcPr calcId="144525"/>
</workbook>
</file>

<file path=xl/sharedStrings.xml><?xml version="1.0" encoding="utf-8"?>
<sst xmlns="http://schemas.openxmlformats.org/spreadsheetml/2006/main" count="55" uniqueCount="37">
  <si>
    <t>2026-2029年医疗废物包装袋和锐器盒采购项目报价清单</t>
  </si>
  <si>
    <t>序号</t>
  </si>
  <si>
    <t>分项名称</t>
  </si>
  <si>
    <t>品牌、规格型号、主要技术参数</t>
  </si>
  <si>
    <t>预算量</t>
  </si>
  <si>
    <t>单位</t>
  </si>
  <si>
    <t>单价（元）</t>
  </si>
  <si>
    <t>小计金额(元）</t>
  </si>
  <si>
    <t>图片</t>
  </si>
  <si>
    <t>医疗废物包装袋</t>
  </si>
  <si>
    <r>
      <rPr>
        <sz val="10"/>
        <color theme="1"/>
        <rFont val="Times New Roman"/>
        <charset val="134"/>
      </rPr>
      <t>58*70cm</t>
    </r>
    <r>
      <rPr>
        <sz val="10"/>
        <color theme="1"/>
        <rFont val="宋体"/>
        <charset val="134"/>
      </rPr>
      <t>，厚度≥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宋体"/>
        <charset val="134"/>
      </rPr>
      <t>丝，符合</t>
    </r>
    <r>
      <rPr>
        <sz val="10"/>
        <color theme="1"/>
        <rFont val="Times New Roman"/>
        <charset val="134"/>
      </rPr>
      <t>HJ421-2008</t>
    </r>
    <r>
      <rPr>
        <sz val="10"/>
        <color theme="1"/>
        <rFont val="宋体"/>
        <charset val="134"/>
      </rPr>
      <t>标准，全新聚乙烯</t>
    </r>
    <r>
      <rPr>
        <sz val="10"/>
        <color theme="1"/>
        <rFont val="Times New Roman"/>
        <charset val="134"/>
      </rPr>
      <t>PE</t>
    </r>
    <r>
      <rPr>
        <sz val="10"/>
        <color theme="1"/>
        <rFont val="宋体"/>
        <charset val="134"/>
      </rPr>
      <t>塑料制造，包装袋在正常使用情况下，不应出现渗漏、破裂和穿孔。医疗废物包装袋的颜色为</t>
    </r>
    <r>
      <rPr>
        <sz val="10"/>
        <color rgb="FFFF0000"/>
        <rFont val="宋体"/>
        <charset val="134"/>
      </rPr>
      <t>淡黄</t>
    </r>
    <r>
      <rPr>
        <sz val="10"/>
        <color theme="1"/>
        <rFont val="宋体"/>
        <charset val="134"/>
      </rPr>
      <t>，颜色应符合《医疗废物专用包装袋、容器和警示标志标准》</t>
    </r>
    <r>
      <rPr>
        <sz val="10"/>
        <color theme="1"/>
        <rFont val="Times New Roman"/>
        <charset val="134"/>
      </rPr>
      <t xml:space="preserve">GB/T 3181 </t>
    </r>
    <r>
      <rPr>
        <sz val="10"/>
        <color theme="1"/>
        <rFont val="宋体"/>
        <charset val="134"/>
      </rPr>
      <t>中</t>
    </r>
    <r>
      <rPr>
        <sz val="10"/>
        <color theme="1"/>
        <rFont val="Times New Roman"/>
        <charset val="134"/>
      </rPr>
      <t xml:space="preserve">Y06 </t>
    </r>
    <r>
      <rPr>
        <sz val="10"/>
        <color theme="1"/>
        <rFont val="宋体"/>
        <charset val="134"/>
      </rPr>
      <t>的要求，包装袋的明显处应印制</t>
    </r>
    <r>
      <rPr>
        <sz val="10"/>
        <color rgb="FFFF0000"/>
        <rFont val="宋体"/>
        <charset val="134"/>
      </rPr>
      <t>图</t>
    </r>
    <r>
      <rPr>
        <sz val="10"/>
        <color rgb="FFFF0000"/>
        <rFont val="Times New Roman"/>
        <charset val="134"/>
      </rPr>
      <t>1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所示的警示标志和警告语。包装袋外观质量：表面基本平整、无皱褶、污迹和杂质，无划痕、气泡、缩孔、针孔以及其他缺陷。断裂伸长率（纵、横向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charset val="134"/>
      </rPr>
      <t xml:space="preserve">250%, </t>
    </r>
    <r>
      <rPr>
        <sz val="10"/>
        <color theme="1"/>
        <rFont val="宋体"/>
        <charset val="134"/>
      </rPr>
      <t>落膘冲击质量</t>
    </r>
    <r>
      <rPr>
        <sz val="10"/>
        <color theme="1"/>
        <rFont val="Times New Roman"/>
        <charset val="134"/>
      </rPr>
      <t xml:space="preserve">:130g, </t>
    </r>
    <r>
      <rPr>
        <sz val="10"/>
        <color theme="1"/>
        <rFont val="宋体"/>
        <charset val="134"/>
      </rPr>
      <t>跌落性能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无破裂、无渗漏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漏水性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热合强度≥</t>
    </r>
    <r>
      <rPr>
        <sz val="10"/>
        <color theme="1"/>
        <rFont val="Times New Roman"/>
        <charset val="134"/>
      </rPr>
      <t>10N/15mm</t>
    </r>
    <r>
      <rPr>
        <sz val="10"/>
        <color theme="1"/>
        <rFont val="宋体"/>
        <charset val="134"/>
      </rPr>
      <t>。</t>
    </r>
  </si>
  <si>
    <t>个</t>
  </si>
  <si>
    <r>
      <rPr>
        <sz val="10"/>
        <color theme="1"/>
        <rFont val="Times New Roman"/>
        <charset val="134"/>
      </rPr>
      <t>65*70cm</t>
    </r>
    <r>
      <rPr>
        <sz val="10"/>
        <color theme="1"/>
        <rFont val="宋体"/>
        <charset val="134"/>
      </rPr>
      <t>，厚度≥2.5丝，符合</t>
    </r>
    <r>
      <rPr>
        <sz val="10"/>
        <color theme="1"/>
        <rFont val="Times New Roman"/>
        <charset val="134"/>
      </rPr>
      <t>HJ421-2008</t>
    </r>
    <r>
      <rPr>
        <sz val="10"/>
        <color theme="1"/>
        <rFont val="宋体"/>
        <charset val="134"/>
      </rPr>
      <t>标准，全新聚乙烯</t>
    </r>
    <r>
      <rPr>
        <sz val="10"/>
        <color theme="1"/>
        <rFont val="Times New Roman"/>
        <charset val="134"/>
      </rPr>
      <t>PE</t>
    </r>
    <r>
      <rPr>
        <sz val="10"/>
        <color theme="1"/>
        <rFont val="宋体"/>
        <charset val="134"/>
      </rPr>
      <t>塑料制造，包装袋在正常使用情况下，不应出现渗漏、破裂和穿孔。医疗废物包装袋的颜色为</t>
    </r>
    <r>
      <rPr>
        <sz val="10"/>
        <color rgb="FFFF0000"/>
        <rFont val="宋体"/>
        <charset val="134"/>
      </rPr>
      <t>淡黄</t>
    </r>
    <r>
      <rPr>
        <sz val="10"/>
        <color theme="1"/>
        <rFont val="宋体"/>
        <charset val="134"/>
      </rPr>
      <t>，颜色应符合《医疗废物专用包装袋、容器和警示标志标准》</t>
    </r>
    <r>
      <rPr>
        <sz val="10"/>
        <color theme="1"/>
        <rFont val="Times New Roman"/>
        <charset val="134"/>
      </rPr>
      <t xml:space="preserve">GB/T 3181 </t>
    </r>
    <r>
      <rPr>
        <sz val="10"/>
        <color theme="1"/>
        <rFont val="宋体"/>
        <charset val="134"/>
      </rPr>
      <t>中</t>
    </r>
    <r>
      <rPr>
        <sz val="10"/>
        <color theme="1"/>
        <rFont val="Times New Roman"/>
        <charset val="134"/>
      </rPr>
      <t xml:space="preserve">Y06 </t>
    </r>
    <r>
      <rPr>
        <sz val="10"/>
        <color theme="1"/>
        <rFont val="宋体"/>
        <charset val="134"/>
      </rPr>
      <t>的要求，包装袋的明显处应印制</t>
    </r>
    <r>
      <rPr>
        <sz val="10"/>
        <color rgb="FFFF0000"/>
        <rFont val="宋体"/>
        <charset val="134"/>
      </rPr>
      <t>图</t>
    </r>
    <r>
      <rPr>
        <sz val="10"/>
        <color rgb="FFFF0000"/>
        <rFont val="Times New Roman"/>
        <charset val="134"/>
      </rPr>
      <t xml:space="preserve">1 </t>
    </r>
    <r>
      <rPr>
        <sz val="10"/>
        <color theme="1"/>
        <rFont val="宋体"/>
        <charset val="134"/>
      </rPr>
      <t>所示的警示标志和警告语。包装袋外观质量：表面基本平整、无皱褶、污迹和杂质，无划痕、气泡、缩孔、针孔以及其他缺陷。断裂伸长率（纵、横向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charset val="134"/>
      </rPr>
      <t xml:space="preserve">250%, </t>
    </r>
    <r>
      <rPr>
        <sz val="10"/>
        <color theme="1"/>
        <rFont val="宋体"/>
        <charset val="134"/>
      </rPr>
      <t>落膘冲击质量</t>
    </r>
    <r>
      <rPr>
        <sz val="10"/>
        <color theme="1"/>
        <rFont val="Times New Roman"/>
        <charset val="134"/>
      </rPr>
      <t xml:space="preserve">:130g, </t>
    </r>
    <r>
      <rPr>
        <sz val="10"/>
        <color theme="1"/>
        <rFont val="宋体"/>
        <charset val="134"/>
      </rPr>
      <t>跌落性能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无破裂、无渗漏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漏水性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热合强度≥</t>
    </r>
    <r>
      <rPr>
        <sz val="10"/>
        <color theme="1"/>
        <rFont val="Times New Roman"/>
        <charset val="134"/>
      </rPr>
      <t>10N/15mm</t>
    </r>
    <r>
      <rPr>
        <sz val="10"/>
        <color theme="1"/>
        <rFont val="宋体"/>
        <charset val="134"/>
      </rPr>
      <t>。</t>
    </r>
  </si>
  <si>
    <r>
      <rPr>
        <sz val="10"/>
        <color theme="1"/>
        <rFont val="Times New Roman"/>
        <charset val="134"/>
      </rPr>
      <t>90*100cm</t>
    </r>
    <r>
      <rPr>
        <sz val="10"/>
        <color theme="1"/>
        <rFont val="宋体"/>
        <charset val="134"/>
      </rPr>
      <t>，厚度≥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宋体"/>
        <charset val="134"/>
      </rPr>
      <t>丝，符合</t>
    </r>
    <r>
      <rPr>
        <sz val="10"/>
        <color theme="1"/>
        <rFont val="Times New Roman"/>
        <charset val="134"/>
      </rPr>
      <t>HJ421-2008</t>
    </r>
    <r>
      <rPr>
        <sz val="10"/>
        <color theme="1"/>
        <rFont val="宋体"/>
        <charset val="134"/>
      </rPr>
      <t>标准，全新聚乙烯</t>
    </r>
    <r>
      <rPr>
        <sz val="10"/>
        <color theme="1"/>
        <rFont val="Times New Roman"/>
        <charset val="134"/>
      </rPr>
      <t>PE</t>
    </r>
    <r>
      <rPr>
        <sz val="10"/>
        <color theme="1"/>
        <rFont val="宋体"/>
        <charset val="134"/>
      </rPr>
      <t>塑料制造，包装袋在正常使用情况下，不应出现渗漏、破裂和穿孔。医疗废物包装袋的颜色为</t>
    </r>
    <r>
      <rPr>
        <sz val="10"/>
        <color rgb="FFFF0000"/>
        <rFont val="宋体"/>
        <charset val="134"/>
      </rPr>
      <t>淡黄</t>
    </r>
    <r>
      <rPr>
        <sz val="10"/>
        <color theme="1"/>
        <rFont val="宋体"/>
        <charset val="134"/>
      </rPr>
      <t>，颜色应符合《医疗废物专用包装袋、容器和警示标志标准》</t>
    </r>
    <r>
      <rPr>
        <sz val="10"/>
        <color theme="1"/>
        <rFont val="Times New Roman"/>
        <charset val="134"/>
      </rPr>
      <t xml:space="preserve">GB/T 3181 </t>
    </r>
    <r>
      <rPr>
        <sz val="10"/>
        <color theme="1"/>
        <rFont val="宋体"/>
        <charset val="134"/>
      </rPr>
      <t>中</t>
    </r>
    <r>
      <rPr>
        <sz val="10"/>
        <color theme="1"/>
        <rFont val="Times New Roman"/>
        <charset val="134"/>
      </rPr>
      <t xml:space="preserve">Y06 </t>
    </r>
    <r>
      <rPr>
        <sz val="10"/>
        <color theme="1"/>
        <rFont val="宋体"/>
        <charset val="134"/>
      </rPr>
      <t>的要求，包装袋的明显处应印制</t>
    </r>
    <r>
      <rPr>
        <sz val="10"/>
        <color rgb="FFFF0000"/>
        <rFont val="宋体"/>
        <charset val="134"/>
      </rPr>
      <t>图</t>
    </r>
    <r>
      <rPr>
        <sz val="10"/>
        <color rgb="FFFF0000"/>
        <rFont val="Times New Roman"/>
        <charset val="134"/>
      </rPr>
      <t>1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所示的警示标志和警告语。包装袋外观质量：表面基本平整、无皱褶、污迹和杂质，无划痕、气泡、缩孔、针孔以及其他缺陷。断裂伸长率（纵、横向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charset val="134"/>
      </rPr>
      <t xml:space="preserve">250%, </t>
    </r>
    <r>
      <rPr>
        <sz val="10"/>
        <color theme="1"/>
        <rFont val="宋体"/>
        <charset val="134"/>
      </rPr>
      <t>落膘冲击质量</t>
    </r>
    <r>
      <rPr>
        <sz val="10"/>
        <color theme="1"/>
        <rFont val="Times New Roman"/>
        <charset val="134"/>
      </rPr>
      <t xml:space="preserve">:130g, </t>
    </r>
    <r>
      <rPr>
        <sz val="10"/>
        <color theme="1"/>
        <rFont val="宋体"/>
        <charset val="134"/>
      </rPr>
      <t>跌落性能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无破裂、无渗漏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漏水性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热合强度≥</t>
    </r>
    <r>
      <rPr>
        <sz val="10"/>
        <color theme="1"/>
        <rFont val="Times New Roman"/>
        <charset val="134"/>
      </rPr>
      <t>10N/15mm</t>
    </r>
    <r>
      <rPr>
        <sz val="10"/>
        <color theme="1"/>
        <rFont val="宋体"/>
        <charset val="134"/>
      </rPr>
      <t>。</t>
    </r>
  </si>
  <si>
    <r>
      <rPr>
        <sz val="10"/>
        <rFont val="宋体"/>
        <charset val="134"/>
      </rPr>
      <t>120*140cm，</t>
    </r>
    <r>
      <rPr>
        <b/>
        <sz val="10"/>
        <rFont val="宋体"/>
        <charset val="134"/>
      </rPr>
      <t>厚度≥4丝</t>
    </r>
    <r>
      <rPr>
        <sz val="10"/>
        <color theme="1"/>
        <rFont val="宋体"/>
        <charset val="134"/>
      </rPr>
      <t>，符合HJ421-2008标准，全新聚乙烯PE塑料制造，包装袋在正常使用情况下，不应出现渗漏、破裂和穿孔。医疗废物包装袋的颜色为淡黄，颜色应符合《医疗废物专用包装袋、容器和警示标志标准》GB/T 3181 中Y06 的要求，包装袋的明显处应印制图1 所示的警示标志和警告语。包装袋外观质量：表面基本平整、无皱褶、污迹和杂质，无划痕、气泡、缩孔、针孔以及其他缺陷。断裂伸长率（纵、横向)≥250%, 落膘冲击质量:130g, 跌落性能:无破裂、无渗漏, 漏水性:无渗漏, 热合强度≥10N/15mm。</t>
    </r>
  </si>
  <si>
    <t>感染性织物包装袋</t>
  </si>
  <si>
    <r>
      <rPr>
        <sz val="10"/>
        <color theme="1"/>
        <rFont val="Times New Roman"/>
        <charset val="134"/>
      </rPr>
      <t>90*100cm</t>
    </r>
    <r>
      <rPr>
        <sz val="10"/>
        <color theme="1"/>
        <rFont val="宋体"/>
        <charset val="134"/>
      </rPr>
      <t>，厚度≥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宋体"/>
        <charset val="134"/>
      </rPr>
      <t>丝，符合</t>
    </r>
    <r>
      <rPr>
        <sz val="10"/>
        <color theme="1"/>
        <rFont val="Times New Roman"/>
        <charset val="134"/>
      </rPr>
      <t>HJ421-2008</t>
    </r>
    <r>
      <rPr>
        <sz val="10"/>
        <color theme="1"/>
        <rFont val="宋体"/>
        <charset val="134"/>
      </rPr>
      <t>标准，全新聚乙烯</t>
    </r>
    <r>
      <rPr>
        <sz val="10"/>
        <color theme="1"/>
        <rFont val="Times New Roman"/>
        <charset val="134"/>
      </rPr>
      <t>PE</t>
    </r>
    <r>
      <rPr>
        <sz val="10"/>
        <color theme="1"/>
        <rFont val="宋体"/>
        <charset val="134"/>
      </rPr>
      <t>塑料制造，包装袋在正常使用情况下，不应出现渗漏、破裂和穿孔。医疗废物包装袋的颜色为</t>
    </r>
    <r>
      <rPr>
        <sz val="10"/>
        <color rgb="FFFF0000"/>
        <rFont val="宋体"/>
        <charset val="134"/>
      </rPr>
      <t>橘红色</t>
    </r>
    <r>
      <rPr>
        <sz val="10"/>
        <color theme="1"/>
        <rFont val="宋体"/>
        <charset val="134"/>
      </rPr>
      <t>，颜色应符合《医疗废物专用包装袋、容器和警示标志标准》</t>
    </r>
    <r>
      <rPr>
        <sz val="10"/>
        <color theme="1"/>
        <rFont val="Times New Roman"/>
        <charset val="134"/>
      </rPr>
      <t xml:space="preserve">GB/T 3181 </t>
    </r>
    <r>
      <rPr>
        <sz val="10"/>
        <color theme="1"/>
        <rFont val="宋体"/>
        <charset val="134"/>
      </rPr>
      <t>中</t>
    </r>
    <r>
      <rPr>
        <sz val="10"/>
        <color theme="1"/>
        <rFont val="Times New Roman"/>
        <charset val="134"/>
      </rPr>
      <t xml:space="preserve">Y06 </t>
    </r>
    <r>
      <rPr>
        <sz val="10"/>
        <color theme="1"/>
        <rFont val="宋体"/>
        <charset val="134"/>
      </rPr>
      <t>的要求，包装袋的明显处应印</t>
    </r>
    <r>
      <rPr>
        <sz val="10"/>
        <color rgb="FFFF0000"/>
        <rFont val="宋体"/>
        <charset val="134"/>
      </rPr>
      <t>右图</t>
    </r>
    <r>
      <rPr>
        <sz val="10"/>
        <color theme="1"/>
        <rFont val="宋体"/>
        <charset val="134"/>
      </rPr>
      <t>所示的警示标志和警告语。包装袋外观质量：表面基本平整、无皱褶、污迹和杂质，无划痕、气泡、缩孔、针孔以及其他缺陷。断裂伸长率（纵、横向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charset val="134"/>
      </rPr>
      <t xml:space="preserve">250%, </t>
    </r>
    <r>
      <rPr>
        <sz val="10"/>
        <color theme="1"/>
        <rFont val="宋体"/>
        <charset val="134"/>
      </rPr>
      <t>落膘冲击质量</t>
    </r>
    <r>
      <rPr>
        <sz val="10"/>
        <color theme="1"/>
        <rFont val="Times New Roman"/>
        <charset val="134"/>
      </rPr>
      <t xml:space="preserve">:130g, </t>
    </r>
    <r>
      <rPr>
        <sz val="10"/>
        <color theme="1"/>
        <rFont val="宋体"/>
        <charset val="134"/>
      </rPr>
      <t>跌落性能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无破裂、无渗漏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漏水性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热合强度≥</t>
    </r>
    <r>
      <rPr>
        <sz val="10"/>
        <color theme="1"/>
        <rFont val="Times New Roman"/>
        <charset val="134"/>
      </rPr>
      <t>10N/15mm</t>
    </r>
    <r>
      <rPr>
        <sz val="10"/>
        <color theme="1"/>
        <rFont val="宋体"/>
        <charset val="134"/>
      </rPr>
      <t>。</t>
    </r>
  </si>
  <si>
    <t>可回收性废物包装袋</t>
  </si>
  <si>
    <r>
      <rPr>
        <sz val="10"/>
        <color theme="1"/>
        <rFont val="Times New Roman"/>
        <charset val="134"/>
      </rPr>
      <t>90*100cm</t>
    </r>
    <r>
      <rPr>
        <sz val="10"/>
        <color theme="1"/>
        <rFont val="宋体"/>
        <charset val="134"/>
      </rPr>
      <t>，厚度≥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宋体"/>
        <charset val="134"/>
      </rPr>
      <t>丝，符合</t>
    </r>
    <r>
      <rPr>
        <sz val="10"/>
        <color theme="1"/>
        <rFont val="Times New Roman"/>
        <charset val="134"/>
      </rPr>
      <t>HJ421-2008</t>
    </r>
    <r>
      <rPr>
        <sz val="10"/>
        <color theme="1"/>
        <rFont val="宋体"/>
        <charset val="134"/>
      </rPr>
      <t>标准，全新聚乙烯</t>
    </r>
    <r>
      <rPr>
        <sz val="10"/>
        <color theme="1"/>
        <rFont val="Times New Roman"/>
        <charset val="134"/>
      </rPr>
      <t>PE</t>
    </r>
    <r>
      <rPr>
        <sz val="10"/>
        <color theme="1"/>
        <rFont val="宋体"/>
        <charset val="134"/>
      </rPr>
      <t>塑料制造，包装袋在正常使用情况下，不应出现渗漏、破裂和穿孔。医疗废物包装袋的颜色为</t>
    </r>
    <r>
      <rPr>
        <sz val="10"/>
        <color rgb="FFFF0000"/>
        <rFont val="宋体"/>
        <charset val="134"/>
      </rPr>
      <t>蓝色</t>
    </r>
    <r>
      <rPr>
        <sz val="10"/>
        <color theme="1"/>
        <rFont val="宋体"/>
        <charset val="134"/>
      </rPr>
      <t>，颜色应符合《医疗废物专用包装袋、容器和警示标志标准》</t>
    </r>
    <r>
      <rPr>
        <sz val="10"/>
        <color theme="1"/>
        <rFont val="Times New Roman"/>
        <charset val="134"/>
      </rPr>
      <t xml:space="preserve">GB/T 3181 </t>
    </r>
    <r>
      <rPr>
        <sz val="10"/>
        <color theme="1"/>
        <rFont val="宋体"/>
        <charset val="134"/>
      </rPr>
      <t>中</t>
    </r>
    <r>
      <rPr>
        <sz val="10"/>
        <color theme="1"/>
        <rFont val="Times New Roman"/>
        <charset val="134"/>
      </rPr>
      <t xml:space="preserve">Y06 </t>
    </r>
    <r>
      <rPr>
        <sz val="10"/>
        <color theme="1"/>
        <rFont val="宋体"/>
        <charset val="134"/>
      </rPr>
      <t>的要求，包装袋的明显处应印制</t>
    </r>
    <r>
      <rPr>
        <sz val="10"/>
        <color rgb="FFFF0000"/>
        <rFont val="宋体"/>
        <charset val="134"/>
      </rPr>
      <t>右图</t>
    </r>
    <r>
      <rPr>
        <sz val="10"/>
        <color theme="1"/>
        <rFont val="宋体"/>
        <charset val="134"/>
      </rPr>
      <t>所示的警示标志和警告语。包装袋外观质量：表面基本平整、无皱褶、污迹和杂质，无划痕、气泡、缩孔、针孔以及其他缺陷。断裂伸长率（纵、横向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charset val="134"/>
      </rPr>
      <t xml:space="preserve">250%, </t>
    </r>
    <r>
      <rPr>
        <sz val="10"/>
        <color theme="1"/>
        <rFont val="宋体"/>
        <charset val="134"/>
      </rPr>
      <t>落膘冲击质量</t>
    </r>
    <r>
      <rPr>
        <sz val="10"/>
        <color theme="1"/>
        <rFont val="Times New Roman"/>
        <charset val="134"/>
      </rPr>
      <t xml:space="preserve">:130g, </t>
    </r>
    <r>
      <rPr>
        <sz val="10"/>
        <color theme="1"/>
        <rFont val="宋体"/>
        <charset val="134"/>
      </rPr>
      <t>跌落性能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无破裂、无渗漏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漏水性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无渗漏</t>
    </r>
    <r>
      <rPr>
        <sz val="10"/>
        <color theme="1"/>
        <rFont val="Times New Roman"/>
        <charset val="134"/>
      </rPr>
      <t xml:space="preserve">, </t>
    </r>
    <r>
      <rPr>
        <sz val="10"/>
        <color theme="1"/>
        <rFont val="宋体"/>
        <charset val="134"/>
      </rPr>
      <t>热合强度≥</t>
    </r>
    <r>
      <rPr>
        <sz val="10"/>
        <color theme="1"/>
        <rFont val="Times New Roman"/>
        <charset val="134"/>
      </rPr>
      <t>10N/15mm</t>
    </r>
    <r>
      <rPr>
        <sz val="10"/>
        <color theme="1"/>
        <rFont val="宋体"/>
        <charset val="134"/>
      </rPr>
      <t>。</t>
    </r>
  </si>
  <si>
    <t>感染性废物标签</t>
  </si>
  <si>
    <t>封口标签应印右图所示的警示标志和警告语，15*5.5cm ，加粘材质。用于粘黄色垃圾袋。</t>
  </si>
  <si>
    <t>医疗废物标签</t>
  </si>
  <si>
    <t>可回收性废物便签</t>
  </si>
  <si>
    <t>封口标签应印右图所示的警示标志和警告语，15*5.5cm ，加粘材质。用于粘蓝色垃圾袋</t>
  </si>
  <si>
    <t>塑料锐器盒</t>
  </si>
  <si>
    <r>
      <rPr>
        <sz val="10"/>
        <color theme="1"/>
        <rFont val="宋体"/>
        <charset val="134"/>
      </rPr>
      <t>200*200*150mm（5L），封口标签应印</t>
    </r>
    <r>
      <rPr>
        <sz val="10"/>
        <color rgb="FFFF0000"/>
        <rFont val="宋体"/>
        <charset val="134"/>
      </rPr>
      <t>右图</t>
    </r>
    <r>
      <rPr>
        <sz val="10"/>
        <color theme="1"/>
        <rFont val="宋体"/>
        <charset val="134"/>
      </rPr>
      <t>所示的警示标志和警告语。1、材料：产品采用新聚丙烯料，不含PVC，具有方便、安全、无毒、耐穿刺、不渗漏、易于高温焚烧的特点，封闭后无法在不破坏的情况下打开。
 ▲2、符合国家环境保护总局、卫生部联合发布“医疗废物专用包装容器和警示标志标准（HJ421-2008）”。
3、提供2022年 1 月 1 日之后出具的产品检验报告。
4、外观：方形 ，推拉盖，具有医疗标识，利器盒整体为黄色，盖子为、红色、黄色，推拉部位为红色。</t>
    </r>
  </si>
  <si>
    <t>套</t>
  </si>
  <si>
    <r>
      <rPr>
        <sz val="10"/>
        <color theme="1"/>
        <rFont val="宋体"/>
        <charset val="134"/>
      </rPr>
      <t>300*210*160mm（8L），封口标签应印</t>
    </r>
    <r>
      <rPr>
        <sz val="10"/>
        <color rgb="FFFF0000"/>
        <rFont val="宋体"/>
        <charset val="134"/>
      </rPr>
      <t>右图</t>
    </r>
    <r>
      <rPr>
        <sz val="10"/>
        <color theme="1"/>
        <rFont val="宋体"/>
        <charset val="134"/>
      </rPr>
      <t>所示的警示标志和警告语。1、材料：产品采用新聚丙烯料，不含PVC，具有方便、安全、无毒、耐穿刺、不渗漏、易于高温焚烧的特点，封闭后无法在不破坏的情况下打开。
 ▲2、符合国家环境保护总局、卫生部联合发布“医疗废物专用包装容器和警示标志标准（HJ421-2008）”。
3、提供2022年 1 月 1 日之后出具的产品检验报告。
4、外观：方形 ，推拉盖，具有医疗标识，利器盒整体为黄色，盖子为、红色、黄色，推拉部位为红色。</t>
    </r>
  </si>
  <si>
    <r>
      <rPr>
        <sz val="10"/>
        <color theme="1"/>
        <rFont val="宋体"/>
        <charset val="134"/>
      </rPr>
      <t>245*200*280mm(10L)，封口标签应印</t>
    </r>
    <r>
      <rPr>
        <sz val="10"/>
        <color rgb="FFFF0000"/>
        <rFont val="宋体"/>
        <charset val="134"/>
      </rPr>
      <t>右图</t>
    </r>
    <r>
      <rPr>
        <sz val="10"/>
        <color theme="1"/>
        <rFont val="宋体"/>
        <charset val="134"/>
      </rPr>
      <t>所示的警示标志和警告语(带警示语标签贴）。1、材料：产品采用新聚丙烯料，不含PVC，具有方便、安全、无毒、耐穿刺、不渗漏、易于高温焚烧的特点，封闭后无法在不破坏的情况下打开。
 ▲2、符合国家环境保护总局、卫生部联合发布“医疗废物专用包装容器和警示标志标准（HJ421-2008）”。
3、提供2022年 1 月 1 日之后出具的产品检验报告。
4、外观：方形 ，推拉盖，具有医疗标识，利器盒整体为黄色，盖子为、红色、黄色，推拉部位为红色。</t>
    </r>
  </si>
  <si>
    <r>
      <rPr>
        <sz val="10"/>
        <color theme="1"/>
        <rFont val="宋体"/>
        <charset val="134"/>
      </rPr>
      <t>417*280*400mm(30L)，封口标签应印</t>
    </r>
    <r>
      <rPr>
        <sz val="10"/>
        <color rgb="FFFF0000"/>
        <rFont val="宋体"/>
        <charset val="134"/>
      </rPr>
      <t>右图</t>
    </r>
    <r>
      <rPr>
        <sz val="10"/>
        <color theme="1"/>
        <rFont val="宋体"/>
        <charset val="134"/>
      </rPr>
      <t>所示的警示标志和警告语。1、材料：产品采用新聚丙烯料，不含PVC，具有方便、安全、无毒、耐穿刺、不渗漏、易于高温焚烧的特点，封闭后无法在不破坏的情况下打开。
 ▲2、符合国家环境保护总局、卫生部联合发布“医疗废物专用包装容器和警示标志标准（HJ421-2008）”。
3、提供2022年 1 月 1 日之后出具的产品检验报告。
4、外观：方形 ，推拉盖，具有医疗标识，利器盒整体为黄色，盖子为、红色、黄色，推拉部位为红色。</t>
    </r>
  </si>
  <si>
    <t>合计金额（元）</t>
  </si>
  <si>
    <t>合同期限（年）</t>
  </si>
  <si>
    <t>总金额（元）</t>
  </si>
  <si>
    <t>备注：1、单价报价包括各种税金、运输费、搬运费、材料费、人工费等一切费用，即最终价格。
     2、预算量为预估数量，届时按医院实际需求分批次送货，按实际送货结算付款。</t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</si>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</sst>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1530985</xdr:colOff>
      <xdr:row>2</xdr:row>
      <xdr:rowOff>824230</xdr:rowOff>
    </xdr:from>
    <xdr:to>
      <xdr:col>7</xdr:col>
      <xdr:colOff>3219450</xdr:colOff>
      <xdr:row>3</xdr:row>
      <xdr:rowOff>642620</xdr:rowOff>
    </xdr:to>
    <xdr:pic>
      <xdr:nvPicPr>
        <xdr:cNvPr id="2" name="Picture 92"/>
        <xdr:cNvPicPr>
          <a:picLocks noChangeAspect="1" noChangeArrowheads="1"/>
        </xdr:cNvPicPr>
      </xdr:nvPicPr>
      <xdr:blipFill>
        <a:blip r:embed="rId1" cstate="print"/>
        <a:stretch>
          <a:fillRect/>
        </a:stretch>
      </xdr:blipFill>
      <xdr:spPr>
        <a:xfrm>
          <a:off x="9410700" y="2132330"/>
          <a:ext cx="1688465" cy="13677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795020</xdr:colOff>
      <xdr:row>6</xdr:row>
      <xdr:rowOff>38100</xdr:rowOff>
    </xdr:from>
    <xdr:to>
      <xdr:col>7</xdr:col>
      <xdr:colOff>2356485</xdr:colOff>
      <xdr:row>6</xdr:row>
      <xdr:rowOff>1243965</xdr:rowOff>
    </xdr:to>
    <xdr:pic>
      <xdr:nvPicPr>
        <xdr:cNvPr id="3" name="图片 2" descr="C:\Users\ADMINI~1\AppData\Local\Temp\WeChat Files\d3be25645793e43d776bd549a12c477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8674735" y="7734300"/>
          <a:ext cx="1561465" cy="1205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983615</xdr:colOff>
      <xdr:row>7</xdr:row>
      <xdr:rowOff>154940</xdr:rowOff>
    </xdr:from>
    <xdr:to>
      <xdr:col>7</xdr:col>
      <xdr:colOff>2343150</xdr:colOff>
      <xdr:row>7</xdr:row>
      <xdr:rowOff>1368425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863330" y="9476740"/>
          <a:ext cx="1359535" cy="1213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579755</xdr:colOff>
      <xdr:row>9</xdr:row>
      <xdr:rowOff>106045</xdr:rowOff>
    </xdr:from>
    <xdr:to>
      <xdr:col>7</xdr:col>
      <xdr:colOff>2778125</xdr:colOff>
      <xdr:row>9</xdr:row>
      <xdr:rowOff>794385</xdr:rowOff>
    </xdr:to>
    <xdr:pic>
      <xdr:nvPicPr>
        <xdr:cNvPr id="5" name="图片 4" descr="C:\Users\admin\AppData\Local\Temp\WeChat Files\263045037302457423.jpg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8459470" y="11866245"/>
          <a:ext cx="2198370" cy="688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120015</xdr:colOff>
      <xdr:row>2</xdr:row>
      <xdr:rowOff>644525</xdr:rowOff>
    </xdr:from>
    <xdr:to>
      <xdr:col>7</xdr:col>
      <xdr:colOff>1486535</xdr:colOff>
      <xdr:row>3</xdr:row>
      <xdr:rowOff>919480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999730" y="1952625"/>
          <a:ext cx="1366520" cy="18243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86360</xdr:colOff>
      <xdr:row>4</xdr:row>
      <xdr:rowOff>405130</xdr:rowOff>
    </xdr:from>
    <xdr:to>
      <xdr:col>7</xdr:col>
      <xdr:colOff>1351280</xdr:colOff>
      <xdr:row>5</xdr:row>
      <xdr:rowOff>432435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966075" y="4875530"/>
          <a:ext cx="1264920" cy="17037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1388110</xdr:colOff>
      <xdr:row>4</xdr:row>
      <xdr:rowOff>728980</xdr:rowOff>
    </xdr:from>
    <xdr:to>
      <xdr:col>7</xdr:col>
      <xdr:colOff>3234690</xdr:colOff>
      <xdr:row>5</xdr:row>
      <xdr:rowOff>311150</xdr:rowOff>
    </xdr:to>
    <xdr:pic>
      <xdr:nvPicPr>
        <xdr:cNvPr id="9" name="Picture 92"/>
        <xdr:cNvPicPr>
          <a:picLocks noChangeAspect="1" noChangeArrowheads="1"/>
        </xdr:cNvPicPr>
      </xdr:nvPicPr>
      <xdr:blipFill>
        <a:blip r:embed="rId1" cstate="print"/>
        <a:stretch>
          <a:fillRect/>
        </a:stretch>
      </xdr:blipFill>
      <xdr:spPr>
        <a:xfrm>
          <a:off x="9267825" y="5199380"/>
          <a:ext cx="1846580" cy="1258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69215</xdr:colOff>
      <xdr:row>13</xdr:row>
      <xdr:rowOff>389890</xdr:rowOff>
    </xdr:from>
    <xdr:to>
      <xdr:col>7</xdr:col>
      <xdr:colOff>3160395</xdr:colOff>
      <xdr:row>14</xdr:row>
      <xdr:rowOff>227965</xdr:rowOff>
    </xdr:to>
    <xdr:pic>
      <xdr:nvPicPr>
        <xdr:cNvPr id="12" name="图片 11" descr="C:\Users\admin\AppData\Local\Temp\WeChat Files\263045037302457423.jpg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7948930" y="17014190"/>
          <a:ext cx="309118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575310</xdr:colOff>
      <xdr:row>11</xdr:row>
      <xdr:rowOff>750570</xdr:rowOff>
    </xdr:from>
    <xdr:to>
      <xdr:col>7</xdr:col>
      <xdr:colOff>2616200</xdr:colOff>
      <xdr:row>13</xdr:row>
      <xdr:rowOff>45720</xdr:rowOff>
    </xdr:to>
    <xdr:pic>
      <xdr:nvPicPr>
        <xdr:cNvPr id="13" name="图片 12" descr="QQ图片202010231636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455025" y="14314170"/>
          <a:ext cx="2040890" cy="2355850"/>
        </a:xfrm>
        <a:prstGeom prst="rect">
          <a:avLst/>
        </a:prstGeom>
      </xdr:spPr>
    </xdr:pic>
    <xdr:clientData/>
  </xdr:twoCellAnchor>
  <xdr:twoCellAnchor editAs="oneCell">
    <xdr:from>
      <xdr:col>7</xdr:col>
      <xdr:colOff>690880</xdr:colOff>
      <xdr:row>10</xdr:row>
      <xdr:rowOff>74295</xdr:rowOff>
    </xdr:from>
    <xdr:to>
      <xdr:col>7</xdr:col>
      <xdr:colOff>2701925</xdr:colOff>
      <xdr:row>10</xdr:row>
      <xdr:rowOff>826770</xdr:rowOff>
    </xdr:to>
    <xdr:pic>
      <xdr:nvPicPr>
        <xdr:cNvPr id="11" name="图片 10" descr="可回收废物标签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70595" y="12748895"/>
          <a:ext cx="201104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679450</xdr:colOff>
      <xdr:row>8</xdr:row>
      <xdr:rowOff>115570</xdr:rowOff>
    </xdr:from>
    <xdr:to>
      <xdr:col>7</xdr:col>
      <xdr:colOff>2644140</xdr:colOff>
      <xdr:row>8</xdr:row>
      <xdr:rowOff>850900</xdr:rowOff>
    </xdr:to>
    <xdr:pic>
      <xdr:nvPicPr>
        <xdr:cNvPr id="6" name="图片 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559165" y="10986770"/>
          <a:ext cx="1964690" cy="735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110" zoomScaleNormal="110" workbookViewId="0">
      <selection activeCell="J15" sqref="J15"/>
    </sheetView>
  </sheetViews>
  <sheetFormatPr defaultColWidth="9" defaultRowHeight="13.5"/>
  <cols>
    <col min="1" max="1" width="5.25" customWidth="1"/>
    <col min="2" max="2" width="14.375" customWidth="1"/>
    <col min="3" max="3" width="49.5" customWidth="1"/>
    <col min="4" max="4" width="8.40833333333333" customWidth="1"/>
    <col min="5" max="5" width="6.875" customWidth="1"/>
    <col min="6" max="6" width="9" customWidth="1"/>
    <col min="7" max="7" width="10" customWidth="1"/>
    <col min="8" max="8" width="42.75" customWidth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4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J2" s="31"/>
    </row>
    <row r="3" s="2" customFormat="1" ht="122" customHeight="1" spans="1:8">
      <c r="A3" s="7">
        <v>1</v>
      </c>
      <c r="B3" s="8" t="s">
        <v>9</v>
      </c>
      <c r="C3" s="9" t="s">
        <v>10</v>
      </c>
      <c r="D3" s="10">
        <v>50000</v>
      </c>
      <c r="E3" s="10" t="s">
        <v>11</v>
      </c>
      <c r="F3" s="11"/>
      <c r="G3" s="12">
        <f>F3*D3</f>
        <v>0</v>
      </c>
      <c r="H3" s="13"/>
    </row>
    <row r="4" s="2" customFormat="1" ht="127" customHeight="1" spans="1:8">
      <c r="A4" s="7">
        <v>2</v>
      </c>
      <c r="B4" s="8" t="s">
        <v>9</v>
      </c>
      <c r="C4" s="14" t="s">
        <v>12</v>
      </c>
      <c r="D4" s="10">
        <v>100000</v>
      </c>
      <c r="E4" s="10" t="s">
        <v>11</v>
      </c>
      <c r="F4" s="15"/>
      <c r="G4" s="12">
        <f t="shared" ref="G4:G15" si="0">F4*D4</f>
        <v>0</v>
      </c>
      <c r="H4" s="16"/>
    </row>
    <row r="5" s="2" customFormat="1" ht="132" customHeight="1" spans="1:8">
      <c r="A5" s="7">
        <v>3</v>
      </c>
      <c r="B5" s="8" t="s">
        <v>9</v>
      </c>
      <c r="C5" s="14" t="s">
        <v>13</v>
      </c>
      <c r="D5" s="10">
        <v>50000</v>
      </c>
      <c r="E5" s="10" t="s">
        <v>11</v>
      </c>
      <c r="F5" s="11"/>
      <c r="G5" s="12">
        <f t="shared" si="0"/>
        <v>0</v>
      </c>
      <c r="H5" s="13"/>
    </row>
    <row r="6" s="2" customFormat="1" ht="122" customHeight="1" spans="1:8">
      <c r="A6" s="7">
        <v>4</v>
      </c>
      <c r="B6" s="8" t="s">
        <v>9</v>
      </c>
      <c r="C6" s="17" t="s">
        <v>14</v>
      </c>
      <c r="D6" s="10">
        <v>5000</v>
      </c>
      <c r="E6" s="10" t="s">
        <v>11</v>
      </c>
      <c r="F6" s="18"/>
      <c r="G6" s="12">
        <f t="shared" si="0"/>
        <v>0</v>
      </c>
      <c r="H6" s="16"/>
    </row>
    <row r="7" s="2" customFormat="1" ht="128" customHeight="1" spans="1:8">
      <c r="A7" s="7">
        <v>5</v>
      </c>
      <c r="B7" s="8" t="s">
        <v>15</v>
      </c>
      <c r="C7" s="9" t="s">
        <v>16</v>
      </c>
      <c r="D7" s="10">
        <v>2000</v>
      </c>
      <c r="E7" s="10" t="s">
        <v>11</v>
      </c>
      <c r="F7" s="11"/>
      <c r="G7" s="12">
        <f t="shared" si="0"/>
        <v>0</v>
      </c>
      <c r="H7" s="16"/>
    </row>
    <row r="8" s="2" customFormat="1" ht="122" customHeight="1" spans="1:8">
      <c r="A8" s="7">
        <v>6</v>
      </c>
      <c r="B8" s="8" t="s">
        <v>17</v>
      </c>
      <c r="C8" s="9" t="s">
        <v>18</v>
      </c>
      <c r="D8" s="10">
        <v>2000</v>
      </c>
      <c r="E8" s="10" t="s">
        <v>11</v>
      </c>
      <c r="F8" s="11"/>
      <c r="G8" s="12">
        <f t="shared" si="0"/>
        <v>0</v>
      </c>
      <c r="H8" s="7"/>
    </row>
    <row r="9" s="2" customFormat="1" ht="70" customHeight="1" spans="1:8">
      <c r="A9" s="7">
        <v>7</v>
      </c>
      <c r="B9" s="8" t="s">
        <v>19</v>
      </c>
      <c r="C9" s="19" t="s">
        <v>20</v>
      </c>
      <c r="D9" s="10">
        <v>50000</v>
      </c>
      <c r="E9" s="10" t="s">
        <v>11</v>
      </c>
      <c r="F9" s="11"/>
      <c r="G9" s="12">
        <f t="shared" si="0"/>
        <v>0</v>
      </c>
      <c r="H9" s="16"/>
    </row>
    <row r="10" s="2" customFormat="1" ht="72" customHeight="1" spans="1:8">
      <c r="A10" s="7">
        <v>8</v>
      </c>
      <c r="B10" s="8" t="s">
        <v>21</v>
      </c>
      <c r="C10" s="19" t="s">
        <v>20</v>
      </c>
      <c r="D10" s="10">
        <v>50000</v>
      </c>
      <c r="E10" s="10" t="s">
        <v>11</v>
      </c>
      <c r="F10" s="11"/>
      <c r="G10" s="12">
        <f t="shared" si="0"/>
        <v>0</v>
      </c>
      <c r="H10" s="16"/>
    </row>
    <row r="11" s="2" customFormat="1" ht="70" customHeight="1" spans="1:8">
      <c r="A11" s="7">
        <v>9</v>
      </c>
      <c r="B11" s="8" t="s">
        <v>22</v>
      </c>
      <c r="C11" s="20" t="s">
        <v>23</v>
      </c>
      <c r="D11" s="10">
        <v>50000</v>
      </c>
      <c r="E11" s="10" t="s">
        <v>11</v>
      </c>
      <c r="F11" s="11"/>
      <c r="G11" s="12">
        <f t="shared" si="0"/>
        <v>0</v>
      </c>
      <c r="H11" s="16"/>
    </row>
    <row r="12" s="2" customFormat="1" ht="124" customHeight="1" spans="1:8">
      <c r="A12" s="7">
        <v>10</v>
      </c>
      <c r="B12" s="8" t="s">
        <v>24</v>
      </c>
      <c r="C12" s="20" t="s">
        <v>25</v>
      </c>
      <c r="D12" s="10">
        <v>200</v>
      </c>
      <c r="E12" s="10" t="s">
        <v>26</v>
      </c>
      <c r="F12" s="11"/>
      <c r="G12" s="12">
        <f t="shared" si="0"/>
        <v>0</v>
      </c>
      <c r="H12" s="7"/>
    </row>
    <row r="13" s="2" customFormat="1" ht="117" customHeight="1" spans="1:8">
      <c r="A13" s="7">
        <v>11</v>
      </c>
      <c r="B13" s="8" t="s">
        <v>24</v>
      </c>
      <c r="C13" s="20" t="s">
        <v>27</v>
      </c>
      <c r="D13" s="10">
        <v>200</v>
      </c>
      <c r="E13" s="10" t="s">
        <v>26</v>
      </c>
      <c r="F13" s="11"/>
      <c r="G13" s="12">
        <f t="shared" si="0"/>
        <v>0</v>
      </c>
      <c r="H13" s="7"/>
    </row>
    <row r="14" s="2" customFormat="1" ht="114" customHeight="1" spans="1:8">
      <c r="A14" s="7">
        <v>12</v>
      </c>
      <c r="B14" s="8" t="s">
        <v>24</v>
      </c>
      <c r="C14" s="20" t="s">
        <v>28</v>
      </c>
      <c r="D14" s="10">
        <v>4500</v>
      </c>
      <c r="E14" s="10" t="s">
        <v>26</v>
      </c>
      <c r="F14" s="11"/>
      <c r="G14" s="12">
        <f t="shared" si="0"/>
        <v>0</v>
      </c>
      <c r="H14" s="7"/>
    </row>
    <row r="15" s="2" customFormat="1" ht="117" customHeight="1" spans="1:8">
      <c r="A15" s="7">
        <v>13</v>
      </c>
      <c r="B15" s="8" t="s">
        <v>24</v>
      </c>
      <c r="C15" s="20" t="s">
        <v>29</v>
      </c>
      <c r="D15" s="10">
        <v>3500</v>
      </c>
      <c r="E15" s="10" t="s">
        <v>26</v>
      </c>
      <c r="F15" s="11"/>
      <c r="G15" s="12">
        <f t="shared" si="0"/>
        <v>0</v>
      </c>
      <c r="H15" s="7"/>
    </row>
    <row r="16" s="2" customFormat="1" ht="34" customHeight="1" spans="1:8">
      <c r="A16" s="21" t="s">
        <v>30</v>
      </c>
      <c r="B16" s="21"/>
      <c r="C16" s="21"/>
      <c r="D16" s="21"/>
      <c r="E16" s="21"/>
      <c r="F16" s="22">
        <f>SUM(G3:G15)</f>
        <v>0</v>
      </c>
      <c r="G16" s="22"/>
      <c r="H16" s="23"/>
    </row>
    <row r="17" s="2" customFormat="1" ht="34" customHeight="1" spans="1:8">
      <c r="A17" s="21" t="s">
        <v>31</v>
      </c>
      <c r="B17" s="21"/>
      <c r="C17" s="21"/>
      <c r="D17" s="21"/>
      <c r="E17" s="21"/>
      <c r="F17" s="24">
        <v>3</v>
      </c>
      <c r="G17" s="24"/>
      <c r="H17" s="25"/>
    </row>
    <row r="18" s="2" customFormat="1" ht="34" customHeight="1" spans="1:8">
      <c r="A18" s="21" t="s">
        <v>32</v>
      </c>
      <c r="B18" s="21"/>
      <c r="C18" s="21"/>
      <c r="D18" s="21"/>
      <c r="E18" s="21"/>
      <c r="F18" s="24">
        <f>F16*F17</f>
        <v>0</v>
      </c>
      <c r="G18" s="24"/>
      <c r="H18" s="25"/>
    </row>
    <row r="19" s="2" customFormat="1" ht="29.25" customHeight="1" spans="1:8">
      <c r="A19" s="26" t="s">
        <v>33</v>
      </c>
      <c r="B19" s="27"/>
      <c r="C19" s="27"/>
      <c r="D19" s="27"/>
      <c r="E19" s="27"/>
      <c r="F19" s="27"/>
      <c r="G19" s="27"/>
      <c r="H19" s="27"/>
    </row>
    <row r="20" s="2" customFormat="1" ht="12" customHeight="1" spans="1:8">
      <c r="A20" s="28"/>
      <c r="B20" s="29"/>
      <c r="C20" s="29"/>
      <c r="D20" s="29"/>
      <c r="E20" s="29"/>
      <c r="F20" s="29"/>
      <c r="G20" s="29"/>
      <c r="H20" s="29"/>
    </row>
    <row r="21" ht="49" customHeight="1" spans="6:6">
      <c r="F21" s="30" t="s">
        <v>34</v>
      </c>
    </row>
    <row r="22" ht="46" customHeight="1" spans="6:6">
      <c r="F22" s="30" t="s">
        <v>35</v>
      </c>
    </row>
    <row r="23" ht="50" customHeight="1" spans="6:6">
      <c r="F23" s="30" t="s">
        <v>36</v>
      </c>
    </row>
  </sheetData>
  <mergeCells count="11">
    <mergeCell ref="A1:H1"/>
    <mergeCell ref="A16:E16"/>
    <mergeCell ref="F16:H16"/>
    <mergeCell ref="A17:E17"/>
    <mergeCell ref="F17:H17"/>
    <mergeCell ref="A18:E18"/>
    <mergeCell ref="F18:H18"/>
    <mergeCell ref="A19:H19"/>
    <mergeCell ref="H3:H4"/>
    <mergeCell ref="H5:H6"/>
    <mergeCell ref="H12:H15"/>
  </mergeCells>
  <pageMargins left="0" right="0" top="0.196527777777778" bottom="0.196527777777778" header="0.314583333333333" footer="0.314583333333333"/>
  <pageSetup paperSize="9" scale="63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2026-2029年医疗废物包装袋和锐器盒采购项目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2025-11-25T07:38:31Z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