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9765"/>
  </bookViews>
  <sheets>
    <sheet name="报价单" sheetId="6" r:id="rId1"/>
    <sheet name="Sheet2" sheetId="5" r:id="rId2"/>
  </sheets>
  <definedNames>
    <definedName name="_xlnm.Print_Area" localSheetId="0">报价单!$A$1:$F$22</definedName>
  </definedNames>
  <calcPr calcId="144525"/>
</workbook>
</file>

<file path=xl/sharedStrings.xml><?xml version="1.0" encoding="utf-8"?>
<sst xmlns="http://schemas.openxmlformats.org/spreadsheetml/2006/main" count="45" uniqueCount="33">
  <si>
    <t>2025年1月-2027年12月惠州市中大惠亚医院除四害服务报价单</t>
  </si>
  <si>
    <t>物业范围</t>
  </si>
  <si>
    <t>序号</t>
  </si>
  <si>
    <t>除“四害”消杀地点</t>
  </si>
  <si>
    <t>消杀面积(㎡)或数量</t>
  </si>
  <si>
    <t>消杀频率</t>
  </si>
  <si>
    <t>报价（元/月）</t>
  </si>
  <si>
    <t>医院一期</t>
  </si>
  <si>
    <t>一</t>
  </si>
  <si>
    <t>室内灭蚊蝇</t>
  </si>
  <si>
    <t>灭蚊、蝇、蟑、鼠：每月4次；灭蚁：每月1次。</t>
  </si>
  <si>
    <t>二</t>
  </si>
  <si>
    <t>室外灭蚊蝇蚁</t>
  </si>
  <si>
    <t>三</t>
  </si>
  <si>
    <t>灭鼠</t>
  </si>
  <si>
    <t>四</t>
  </si>
  <si>
    <t>化粪池灭蟑螂</t>
  </si>
  <si>
    <t>21位</t>
  </si>
  <si>
    <t>五</t>
  </si>
  <si>
    <t>沙井</t>
  </si>
  <si>
    <t>175个</t>
  </si>
  <si>
    <t>小计</t>
  </si>
  <si>
    <t>医院二期</t>
  </si>
  <si>
    <t>9位</t>
  </si>
  <si>
    <t>270个</t>
  </si>
  <si>
    <t>月度合计</t>
  </si>
  <si>
    <t>年度合计</t>
  </si>
  <si>
    <t>拟合作年限</t>
  </si>
  <si>
    <t>总预算</t>
  </si>
  <si>
    <t>注：医院二期根据开启范围及实际要求进行消杀，按实际结算。</t>
  </si>
  <si>
    <t>公司名称（盖章）：</t>
  </si>
  <si>
    <t>联系人：</t>
  </si>
  <si>
    <t>联系方式：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</si>
</sst>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" borderId="8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6" workbookViewId="0">
      <selection activeCell="F26" sqref="F26"/>
    </sheetView>
  </sheetViews>
  <sheetFormatPr defaultColWidth="9" defaultRowHeight="13.5"/>
  <cols>
    <col min="1" max="1" width="11.25" style="1" customWidth="1"/>
    <col min="2" max="2" width="8" style="1" customWidth="1"/>
    <col min="3" max="3" width="16.625" style="2" customWidth="1"/>
    <col min="4" max="5" width="16.625" style="1" customWidth="1"/>
    <col min="6" max="6" width="18.75" style="1" customWidth="1"/>
    <col min="7" max="7" width="7.625" style="1" customWidth="1"/>
    <col min="8" max="8" width="17.5083333333333" style="1" customWidth="1"/>
    <col min="9" max="10" width="13.125" style="1" customWidth="1"/>
    <col min="11" max="12" width="10.375"/>
  </cols>
  <sheetData>
    <row r="1" ht="47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20"/>
    </row>
    <row r="2" ht="33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9" customHeight="1" spans="1:6">
      <c r="A3" s="5" t="s">
        <v>7</v>
      </c>
      <c r="B3" s="5" t="s">
        <v>8</v>
      </c>
      <c r="C3" s="7" t="s">
        <v>9</v>
      </c>
      <c r="D3" s="8">
        <v>32218</v>
      </c>
      <c r="E3" s="6" t="s">
        <v>10</v>
      </c>
      <c r="F3" s="6"/>
    </row>
    <row r="4" ht="29" customHeight="1" spans="1:6">
      <c r="A4" s="5"/>
      <c r="B4" s="9" t="s">
        <v>11</v>
      </c>
      <c r="C4" s="10" t="s">
        <v>12</v>
      </c>
      <c r="D4" s="11">
        <v>7583</v>
      </c>
      <c r="E4" s="6"/>
      <c r="F4" s="6"/>
    </row>
    <row r="5" ht="29" customHeight="1" spans="1:6">
      <c r="A5" s="5"/>
      <c r="B5" s="9" t="s">
        <v>13</v>
      </c>
      <c r="C5" s="10" t="s">
        <v>14</v>
      </c>
      <c r="D5" s="11">
        <v>69111</v>
      </c>
      <c r="E5" s="6"/>
      <c r="F5" s="6"/>
    </row>
    <row r="6" ht="29" customHeight="1" spans="1:6">
      <c r="A6" s="5"/>
      <c r="B6" s="9" t="s">
        <v>15</v>
      </c>
      <c r="C6" s="12" t="s">
        <v>16</v>
      </c>
      <c r="D6" s="11" t="s">
        <v>17</v>
      </c>
      <c r="E6" s="6"/>
      <c r="F6" s="6"/>
    </row>
    <row r="7" ht="29" customHeight="1" spans="1:6">
      <c r="A7" s="5"/>
      <c r="B7" s="9" t="s">
        <v>18</v>
      </c>
      <c r="C7" s="10" t="s">
        <v>19</v>
      </c>
      <c r="D7" s="11" t="s">
        <v>20</v>
      </c>
      <c r="E7" s="6"/>
      <c r="F7" s="6"/>
    </row>
    <row r="8" ht="29" customHeight="1" spans="1:6">
      <c r="A8" s="9" t="s">
        <v>21</v>
      </c>
      <c r="B8" s="9"/>
      <c r="C8" s="9"/>
      <c r="D8" s="9"/>
      <c r="E8" s="9"/>
      <c r="F8" s="6">
        <f>SUM(F3:F7)</f>
        <v>0</v>
      </c>
    </row>
    <row r="9" ht="29" customHeight="1" spans="1:10">
      <c r="A9" s="13" t="s">
        <v>22</v>
      </c>
      <c r="B9" s="5" t="s">
        <v>8</v>
      </c>
      <c r="C9" s="7" t="s">
        <v>9</v>
      </c>
      <c r="D9" s="8">
        <v>62597</v>
      </c>
      <c r="E9" s="6" t="s">
        <v>10</v>
      </c>
      <c r="F9" s="6"/>
      <c r="G9"/>
      <c r="H9"/>
      <c r="I9"/>
      <c r="J9"/>
    </row>
    <row r="10" ht="29" customHeight="1" spans="1:6">
      <c r="A10" s="13"/>
      <c r="B10" s="9" t="s">
        <v>11</v>
      </c>
      <c r="C10" s="10" t="s">
        <v>12</v>
      </c>
      <c r="D10" s="14">
        <v>11648</v>
      </c>
      <c r="E10" s="6"/>
      <c r="F10" s="6"/>
    </row>
    <row r="11" ht="29" customHeight="1" spans="1:6">
      <c r="A11" s="13"/>
      <c r="B11" s="9" t="s">
        <v>13</v>
      </c>
      <c r="C11" s="10" t="s">
        <v>14</v>
      </c>
      <c r="D11" s="14">
        <v>25174</v>
      </c>
      <c r="E11" s="6"/>
      <c r="F11" s="6"/>
    </row>
    <row r="12" ht="29" customHeight="1" spans="1:6">
      <c r="A12" s="13"/>
      <c r="B12" s="9" t="s">
        <v>15</v>
      </c>
      <c r="C12" s="12" t="s">
        <v>16</v>
      </c>
      <c r="D12" s="15" t="s">
        <v>23</v>
      </c>
      <c r="E12" s="6"/>
      <c r="F12" s="6"/>
    </row>
    <row r="13" ht="29" customHeight="1" spans="1:6">
      <c r="A13" s="13"/>
      <c r="B13" s="9" t="s">
        <v>18</v>
      </c>
      <c r="C13" s="10" t="s">
        <v>19</v>
      </c>
      <c r="D13" s="14" t="s">
        <v>24</v>
      </c>
      <c r="E13" s="6"/>
      <c r="F13" s="6"/>
    </row>
    <row r="14" ht="29" customHeight="1" spans="1:6">
      <c r="A14" s="9" t="s">
        <v>21</v>
      </c>
      <c r="B14" s="9"/>
      <c r="C14" s="9"/>
      <c r="D14" s="9"/>
      <c r="E14" s="9"/>
      <c r="F14" s="6">
        <f>SUM(F9:F13)</f>
        <v>0</v>
      </c>
    </row>
    <row r="15" ht="29" customHeight="1" spans="1:6">
      <c r="A15" s="16" t="s">
        <v>25</v>
      </c>
      <c r="B15" s="16"/>
      <c r="C15" s="16"/>
      <c r="D15" s="16"/>
      <c r="E15" s="16"/>
      <c r="F15" s="16">
        <f>F8+F14</f>
        <v>0</v>
      </c>
    </row>
    <row r="16" customFormat="1" ht="29" customHeight="1" spans="1:7">
      <c r="A16" s="17" t="s">
        <v>26</v>
      </c>
      <c r="B16" s="17"/>
      <c r="C16" s="17"/>
      <c r="D16" s="17"/>
      <c r="E16" s="17"/>
      <c r="F16" s="17">
        <f>F15*12</f>
        <v>0</v>
      </c>
      <c r="G16" s="1"/>
    </row>
    <row r="17" customFormat="1" ht="29" customHeight="1" spans="1:7">
      <c r="A17" s="16" t="s">
        <v>27</v>
      </c>
      <c r="B17" s="16"/>
      <c r="C17" s="16"/>
      <c r="D17" s="16"/>
      <c r="E17" s="16"/>
      <c r="F17" s="16">
        <v>3</v>
      </c>
      <c r="G17" s="1"/>
    </row>
    <row r="18" customFormat="1" ht="29" customHeight="1" spans="1:7">
      <c r="A18" s="16" t="s">
        <v>28</v>
      </c>
      <c r="B18" s="16"/>
      <c r="C18" s="16"/>
      <c r="D18" s="16"/>
      <c r="E18" s="16"/>
      <c r="F18" s="16">
        <f>F16*F17</f>
        <v>0</v>
      </c>
      <c r="G18" s="1"/>
    </row>
    <row r="19" customFormat="1" ht="24" customHeight="1" spans="1:7">
      <c r="A19" s="18" t="s">
        <v>29</v>
      </c>
      <c r="B19" s="18"/>
      <c r="C19" s="18"/>
      <c r="D19" s="18"/>
      <c r="E19" s="18"/>
      <c r="F19" s="18"/>
      <c r="G19" s="1"/>
    </row>
    <row r="20" customFormat="1" ht="30" customHeight="1" spans="1:7">
      <c r="A20" s="19" t="s">
        <v>30</v>
      </c>
      <c r="B20" s="19"/>
      <c r="C20" s="19"/>
      <c r="D20" s="19"/>
      <c r="E20" s="19"/>
      <c r="F20" s="19"/>
      <c r="G20" s="19"/>
    </row>
    <row r="21" customFormat="1" ht="30" customHeight="1" spans="1:7">
      <c r="A21" s="19" t="s">
        <v>31</v>
      </c>
      <c r="B21" s="19"/>
      <c r="C21" s="19"/>
      <c r="D21" s="19"/>
      <c r="E21" s="19"/>
      <c r="F21" s="19"/>
      <c r="G21" s="19"/>
    </row>
    <row r="22" customFormat="1" ht="30" customHeight="1" spans="1:7">
      <c r="A22" s="19" t="s">
        <v>32</v>
      </c>
      <c r="B22" s="19"/>
      <c r="C22" s="19"/>
      <c r="D22" s="19"/>
      <c r="E22" s="19"/>
      <c r="F22" s="19"/>
      <c r="G22" s="19"/>
    </row>
  </sheetData>
  <mergeCells count="12">
    <mergeCell ref="A1:F1"/>
    <mergeCell ref="A8:E8"/>
    <mergeCell ref="A14:E14"/>
    <mergeCell ref="A15:E15"/>
    <mergeCell ref="A16:E16"/>
    <mergeCell ref="A17:E17"/>
    <mergeCell ref="A18:E18"/>
    <mergeCell ref="A19:F19"/>
    <mergeCell ref="A3:A7"/>
    <mergeCell ref="A9:A13"/>
    <mergeCell ref="E3:E7"/>
    <mergeCell ref="E9:E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黄明伟</cp:lastModifiedBy>
  <dcterms:created xsi:type="dcterms:W3CDTF">2006-09-13T11:21:00Z</dcterms:created>
  <cp:lastPrinted>2021-02-19T02:53:00Z</cp:lastPrinted>
  <dcterms:modified xsi:type="dcterms:W3CDTF">2024-06-04T00:50:01Z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