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bookViews>
  <sheets>
    <sheet name="中山大学附属第一医院惠亚医院日常宣传物料设计制作安装服务项目明"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C62A32453DE74D0AA26AD5E8989E914D" descr="5818008650673d33ef516cd21ed0021"/>
        <xdr:cNvPicPr>
          <a:picLocks noChangeAspect="1"/>
        </xdr:cNvPicPr>
      </xdr:nvPicPr>
      <xdr:blipFill>
        <a:blip r:embed="rId1"/>
        <a:stretch>
          <a:fillRect/>
        </a:stretch>
      </xdr:blipFill>
      <xdr:spPr>
        <a:xfrm>
          <a:off x="9489440" y="10933430"/>
          <a:ext cx="3115310" cy="3147060"/>
        </a:xfrm>
        <a:prstGeom prst="rect">
          <a:avLst/>
        </a:prstGeom>
      </xdr:spPr>
    </xdr:pic>
  </etc:cellImage>
  <etc:cellImage>
    <xdr:pic>
      <xdr:nvPicPr>
        <xdr:cNvPr id="6" name="ID_DA33740E6ADC4CD1AED51486BC7AFE8A"/>
        <xdr:cNvPicPr>
          <a:picLocks noChangeAspect="1"/>
        </xdr:cNvPicPr>
      </xdr:nvPicPr>
      <xdr:blipFill>
        <a:blip r:embed="rId2"/>
        <a:stretch>
          <a:fillRect/>
        </a:stretch>
      </xdr:blipFill>
      <xdr:spPr>
        <a:xfrm>
          <a:off x="10388600" y="10620375"/>
          <a:ext cx="3086100" cy="2987040"/>
        </a:xfrm>
        <a:prstGeom prst="rect">
          <a:avLst/>
        </a:prstGeom>
        <a:noFill/>
        <a:ln w="9525">
          <a:noFill/>
        </a:ln>
      </xdr:spPr>
    </xdr:pic>
  </etc:cellImage>
  <etc:cellImage>
    <xdr:pic>
      <xdr:nvPicPr>
        <xdr:cNvPr id="8" name="ID_D7EC79773A9A4092AB62F3A3A347BFB3"/>
        <xdr:cNvPicPr>
          <a:picLocks noChangeAspect="1"/>
        </xdr:cNvPicPr>
      </xdr:nvPicPr>
      <xdr:blipFill>
        <a:blip r:embed="rId3"/>
        <a:stretch>
          <a:fillRect/>
        </a:stretch>
      </xdr:blipFill>
      <xdr:spPr>
        <a:xfrm>
          <a:off x="10344785" y="10577195"/>
          <a:ext cx="3665220" cy="3116580"/>
        </a:xfrm>
        <a:prstGeom prst="rect">
          <a:avLst/>
        </a:prstGeom>
        <a:noFill/>
        <a:ln w="9525">
          <a:noFill/>
        </a:ln>
      </xdr:spPr>
    </xdr:pic>
  </etc:cellImage>
  <etc:cellImage>
    <xdr:pic>
      <xdr:nvPicPr>
        <xdr:cNvPr id="9" name="ID_5EA9DEB754704EA68E9B6BB96AD0A685"/>
        <xdr:cNvPicPr>
          <a:picLocks noChangeAspect="1"/>
        </xdr:cNvPicPr>
      </xdr:nvPicPr>
      <xdr:blipFill>
        <a:blip r:embed="rId4"/>
        <a:stretch>
          <a:fillRect/>
        </a:stretch>
      </xdr:blipFill>
      <xdr:spPr>
        <a:xfrm>
          <a:off x="9685020" y="13810615"/>
          <a:ext cx="2400300" cy="3474720"/>
        </a:xfrm>
        <a:prstGeom prst="rect">
          <a:avLst/>
        </a:prstGeom>
        <a:noFill/>
        <a:ln w="9525">
          <a:noFill/>
        </a:ln>
      </xdr:spPr>
    </xdr:pic>
  </etc:cellImage>
</etc:cellImages>
</file>

<file path=xl/sharedStrings.xml><?xml version="1.0" encoding="utf-8"?>
<sst xmlns="http://schemas.openxmlformats.org/spreadsheetml/2006/main" count="134" uniqueCount="91">
  <si>
    <t>中山大学附属第一医院惠亚医院日常宣传物料设计制作安装服务项目明细表</t>
  </si>
  <si>
    <t>序号</t>
  </si>
  <si>
    <t>项目或
名称</t>
  </si>
  <si>
    <t>材质</t>
  </si>
  <si>
    <t>单位</t>
  </si>
  <si>
    <t>预估数量</t>
  </si>
  <si>
    <t>单价/元</t>
  </si>
  <si>
    <t>总计/元</t>
  </si>
  <si>
    <t>备 注</t>
  </si>
  <si>
    <t>一、喷绘写真类</t>
  </si>
  <si>
    <t>户外写真</t>
  </si>
  <si>
    <t>每平方米</t>
  </si>
  <si>
    <t>户外写真+3mmPVC板</t>
  </si>
  <si>
    <t>户外写真+5mmPVC板</t>
  </si>
  <si>
    <t>UV印刷+3mmPVC板</t>
  </si>
  <si>
    <t>UV印刷+5mmPVC板</t>
  </si>
  <si>
    <t>UV印刷+10mmPVC板</t>
  </si>
  <si>
    <t>UV印刷+5mm裱亚克力板</t>
  </si>
  <si>
    <t>喷绘布</t>
  </si>
  <si>
    <t>提供3天以内的配套桁架及安装、拆卸服务</t>
  </si>
  <si>
    <t>二、条幅类</t>
  </si>
  <si>
    <t>条幅布（宽90cm）</t>
  </si>
  <si>
    <t>每米</t>
  </si>
  <si>
    <t>条幅布（宽70cm）</t>
  </si>
  <si>
    <t>条幅布（宽50cm）</t>
  </si>
  <si>
    <t>旗帜布（2号）</t>
  </si>
  <si>
    <t>2.4*1.6m/每面</t>
  </si>
  <si>
    <t>旗帜布（3号）</t>
  </si>
  <si>
    <t>1.92*1.28m/每面</t>
  </si>
  <si>
    <t>旗帜布（4号）</t>
  </si>
  <si>
    <t>1.44*0.96m/每面</t>
  </si>
  <si>
    <t>旗帜布（5号）</t>
  </si>
  <si>
    <t>0.96*0.64m/每面</t>
  </si>
  <si>
    <t>三、展架类</t>
  </si>
  <si>
    <t>X展架+画面（pvc专用纸）</t>
  </si>
  <si>
    <t>1.8*0.8m/每套</t>
  </si>
  <si>
    <t>X展架画面（pvc专用纸）</t>
  </si>
  <si>
    <t>1.8*0.8m/每张</t>
  </si>
  <si>
    <t>1.6*0.6m/每套</t>
  </si>
  <si>
    <t>1.6*0.6m/每张</t>
  </si>
  <si>
    <t>门型框架+画面（pvc专用纸）</t>
  </si>
  <si>
    <t>门型画面（pvc专用纸）</t>
  </si>
  <si>
    <t>易拉宝（pp纸）</t>
  </si>
  <si>
    <t>1.2*2m/每套</t>
  </si>
  <si>
    <t>铝合金墙壁旗底座+5号旗子</t>
  </si>
  <si>
    <t>1.5米杆/每套</t>
  </si>
  <si>
    <t>铝合金墙壁旗底座+4号旗子</t>
  </si>
  <si>
    <t>加粗钢铁桁架</t>
  </si>
  <si>
    <t>20CM*20CM，方管规格2.5cm</t>
  </si>
  <si>
    <t>单臂灯杆旗+pvc板</t>
  </si>
  <si>
    <t>120X45cm/每套</t>
  </si>
  <si>
    <t>双臂灯杆旗+pvc板</t>
  </si>
  <si>
    <t>豪华款广场立牌单画面（PVC专用纸）</t>
  </si>
  <si>
    <t>798*1800mm/每张</t>
  </si>
  <si>
    <t>豪华款广场立牌双画面（黑底车贴）</t>
  </si>
  <si>
    <t>豪华款广场立牌（铁质烤漆不锈钢电镀材质底座+2块6mm钢化玻璃）</t>
  </si>
  <si>
    <t>80*45*180cm/每套</t>
  </si>
  <si>
    <t>室内铝合金拉网展架（没含画面)</t>
  </si>
  <si>
    <t>四、印刷品类</t>
  </si>
  <si>
    <t>二折页（157K铜版纸）</t>
  </si>
  <si>
    <t>每份</t>
  </si>
  <si>
    <t>三折页（157K铜版纸）</t>
  </si>
  <si>
    <t>每张</t>
  </si>
  <si>
    <t>四折页（157K铜版纸）</t>
  </si>
  <si>
    <t>二折页（200K铜版纸）</t>
  </si>
  <si>
    <t>三折页（200K铜版纸）</t>
  </si>
  <si>
    <t>四折页（200K铜版纸）</t>
  </si>
  <si>
    <t>名片（双面、铜版纸300g铜版纸、双面亚膜）</t>
  </si>
  <si>
    <t>200张/每盒</t>
  </si>
  <si>
    <t>A3彩页双面（157K铜版纸）</t>
  </si>
  <si>
    <t>A3彩页双面（200K铜版纸）</t>
  </si>
  <si>
    <t>A4彩页双面（157K铜版纸）</t>
  </si>
  <si>
    <t>A4彩页双面（200K铜版纸）</t>
  </si>
  <si>
    <t>五、字牌类</t>
  </si>
  <si>
    <t>木托奖牌50cm*70cm</t>
  </si>
  <si>
    <t>每块</t>
  </si>
  <si>
    <t>木托奖牌40cm*60cm</t>
  </si>
  <si>
    <t>木托奖牌35cm*50cm</t>
  </si>
  <si>
    <t>木托奖牌30cm*40cm</t>
  </si>
  <si>
    <t>木托奖牌24cm*34cm</t>
  </si>
  <si>
    <t>不锈钢奖牌50cm*70cm</t>
  </si>
  <si>
    <t>不锈钢奖牌40cm*60cm</t>
  </si>
  <si>
    <t>不锈钢奖牌35cm*50cm</t>
  </si>
  <si>
    <t>不锈钢奖牌30cm*40cm</t>
  </si>
  <si>
    <t>不锈钢奖牌24cm*34cm</t>
  </si>
  <si>
    <t>亚巧克力字</t>
  </si>
  <si>
    <t>每平方厘米</t>
  </si>
  <si>
    <t>金属烤漆字（1.2mm厚锌板焊立体字，烤漆）</t>
  </si>
  <si>
    <t>备注：报价含制作成本、广告设计费、安装费、运输费。</t>
  </si>
  <si>
    <t>公司名称：                               地址：</t>
  </si>
  <si>
    <t>联系人：                                 电话：</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</si>
</sst>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27">
    <font>
      <sz val="11"/>
      <color theme="1"/>
      <name val="Tahoma"/>
      <charset val="0"/>
    </font>
    <font>
      <sz val="10"/>
      <name val="宋体"/>
      <charset val="0"/>
    </font>
    <font>
      <b/>
      <sz val="18"/>
      <name val="方正大标宋简体"/>
      <charset val="134"/>
    </font>
    <font>
      <b/>
      <sz val="10"/>
      <name val="宋体"/>
      <charset val="134"/>
    </font>
    <font>
      <sz val="10"/>
      <name val="宋体"/>
      <charset val="134"/>
    </font>
    <font>
      <u/>
      <sz val="10"/>
      <color rgb="FF800080"/>
      <name val="宋体"/>
      <charset val="0"/>
    </font>
    <font>
      <sz val="10"/>
      <color rgb="FFFF0000"/>
      <name val="宋体"/>
      <charset val="134"/>
    </font>
    <font>
      <u/>
      <sz val="11"/>
      <color rgb="FF800080"/>
      <name val="宋体"/>
      <charset val="0"/>
      <scheme val="minor"/>
    </font>
    <font>
      <sz val="11"/>
      <color theme="1"/>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3"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4" borderId="5" applyNumberFormat="0" applyAlignment="0" applyProtection="0">
      <alignment vertical="center"/>
    </xf>
    <xf numFmtId="0" fontId="17" fillId="5" borderId="6" applyNumberFormat="0" applyAlignment="0" applyProtection="0">
      <alignment vertical="center"/>
    </xf>
    <xf numFmtId="0" fontId="18" fillId="5" borderId="5" applyNumberFormat="0" applyAlignment="0" applyProtection="0">
      <alignment vertical="center"/>
    </xf>
    <xf numFmtId="0" fontId="19" fillId="6"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cellStyleXfs>
  <cellXfs count="13">
    <xf numFmtId="0" fontId="0" fillId="0" borderId="0" xfId="0">
      <alignment vertical="center"/>
    </xf>
    <xf numFmtId="0" fontId="0" fillId="2" borderId="0" xfId="0" applyFill="1">
      <alignment vertical="center"/>
    </xf>
    <xf numFmtId="0" fontId="1" fillId="2" borderId="0" xfId="0" applyFont="1" applyFill="1" applyAlignment="1">
      <alignment horizontal="center" vertical="center" wrapText="1"/>
    </xf>
    <xf numFmtId="0" fontId="1"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2" borderId="1" xfId="6" applyFont="1" applyFill="1" applyBorder="1" applyAlignment="1">
      <alignment horizontal="center" vertical="center" wrapText="1"/>
    </xf>
    <xf numFmtId="0" fontId="4" fillId="2" borderId="1" xfId="0" applyFont="1" applyFill="1" applyBorder="1" applyAlignment="1">
      <alignment horizontal="left" vertical="center" wrapText="1"/>
    </xf>
    <xf numFmtId="176" fontId="4" fillId="2" borderId="0"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6"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330200</xdr:colOff>
      <xdr:row>36</xdr:row>
      <xdr:rowOff>183515</xdr:rowOff>
    </xdr:from>
    <xdr:to>
      <xdr:col>8</xdr:col>
      <xdr:colOff>1947545</xdr:colOff>
      <xdr:row>36</xdr:row>
      <xdr:rowOff>1848485</xdr:rowOff>
    </xdr:to>
    <xdr:pic>
      <xdr:nvPicPr>
        <xdr:cNvPr id="3" name="图片 2" descr="微信图片_20230719150919"/>
        <xdr:cNvPicPr>
          <a:picLocks noChangeAspect="1"/>
        </xdr:cNvPicPr>
      </xdr:nvPicPr>
      <xdr:blipFill>
        <a:blip r:embed="rId1"/>
        <a:stretch>
          <a:fillRect/>
        </a:stretch>
      </xdr:blipFill>
      <xdr:spPr>
        <a:xfrm>
          <a:off x="8277860" y="19954875"/>
          <a:ext cx="1617345" cy="1664970"/>
        </a:xfrm>
        <a:prstGeom prst="rect">
          <a:avLst/>
        </a:prstGeom>
      </xdr:spPr>
    </xdr:pic>
    <xdr:clientData/>
  </xdr:twoCellAnchor>
  <xdr:twoCellAnchor editAs="oneCell">
    <xdr:from>
      <xdr:col>8</xdr:col>
      <xdr:colOff>120650</xdr:colOff>
      <xdr:row>59</xdr:row>
      <xdr:rowOff>193040</xdr:rowOff>
    </xdr:from>
    <xdr:to>
      <xdr:col>8</xdr:col>
      <xdr:colOff>2205355</xdr:colOff>
      <xdr:row>59</xdr:row>
      <xdr:rowOff>1156335</xdr:rowOff>
    </xdr:to>
    <xdr:pic>
      <xdr:nvPicPr>
        <xdr:cNvPr id="5" name="图片 4" descr="C:\Users\HIS\Desktop\微信图片_20230719152253.jpg微信图片_20230719152253"/>
        <xdr:cNvPicPr>
          <a:picLocks noChangeAspect="1"/>
        </xdr:cNvPicPr>
      </xdr:nvPicPr>
      <xdr:blipFill>
        <a:blip r:embed="rId2"/>
        <a:srcRect/>
        <a:stretch>
          <a:fillRect/>
        </a:stretch>
      </xdr:blipFill>
      <xdr:spPr>
        <a:xfrm>
          <a:off x="8068310" y="30012640"/>
          <a:ext cx="2084705" cy="963295"/>
        </a:xfrm>
        <a:prstGeom prst="rect">
          <a:avLst/>
        </a:prstGeom>
      </xdr:spPr>
    </xdr:pic>
    <xdr:clientData/>
  </xdr:twoCellAnchor>
  <xdr:twoCellAnchor editAs="oneCell">
    <xdr:from>
      <xdr:col>8</xdr:col>
      <xdr:colOff>618490</xdr:colOff>
      <xdr:row>35</xdr:row>
      <xdr:rowOff>141605</xdr:rowOff>
    </xdr:from>
    <xdr:to>
      <xdr:col>8</xdr:col>
      <xdr:colOff>1741805</xdr:colOff>
      <xdr:row>35</xdr:row>
      <xdr:rowOff>1661160</xdr:rowOff>
    </xdr:to>
    <xdr:pic>
      <xdr:nvPicPr>
        <xdr:cNvPr id="4" name="图片 3" descr="微信图片_20230719182403"/>
        <xdr:cNvPicPr>
          <a:picLocks noChangeAspect="1"/>
        </xdr:cNvPicPr>
      </xdr:nvPicPr>
      <xdr:blipFill>
        <a:blip r:embed="rId3"/>
        <a:stretch>
          <a:fillRect/>
        </a:stretch>
      </xdr:blipFill>
      <xdr:spPr>
        <a:xfrm>
          <a:off x="8566150" y="18084165"/>
          <a:ext cx="1123315" cy="15195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3"/>
  <sheetViews>
    <sheetView tabSelected="1" zoomScale="55" zoomScaleNormal="55" workbookViewId="0">
      <selection activeCell="Q6" sqref="Q6"/>
    </sheetView>
  </sheetViews>
  <sheetFormatPr defaultColWidth="9" defaultRowHeight="28.2" customHeight="1"/>
  <cols>
    <col min="1" max="1" width="5.7" style="3" customWidth="1"/>
    <col min="2" max="2" width="10" style="3" customWidth="1"/>
    <col min="3" max="3" width="18.1" style="3" customWidth="1"/>
    <col min="4" max="5" width="15.8" style="3" customWidth="1"/>
    <col min="6" max="6" width="15.125" style="3" customWidth="1"/>
    <col min="7" max="7" width="10.7" style="3" customWidth="1"/>
    <col min="8" max="8" width="13.075" style="3" customWidth="1"/>
    <col min="9" max="9" width="31.3166666666667" style="3" customWidth="1"/>
    <col min="10" max="16384" width="9" style="3"/>
  </cols>
  <sheetData>
    <row r="1" ht="45" customHeight="1" spans="1:9">
      <c r="A1" s="4" t="s">
        <v>0</v>
      </c>
      <c r="B1" s="4"/>
      <c r="C1" s="4"/>
      <c r="D1" s="4"/>
      <c r="E1" s="4"/>
      <c r="F1" s="4"/>
      <c r="G1" s="4"/>
      <c r="H1" s="4"/>
      <c r="I1" s="4"/>
    </row>
    <row r="2" ht="36" customHeight="1" spans="1:9">
      <c r="A2" s="5" t="s">
        <v>1</v>
      </c>
      <c r="B2" s="5" t="s">
        <v>2</v>
      </c>
      <c r="C2" s="5" t="s">
        <v>3</v>
      </c>
      <c r="D2" s="5" t="s">
        <v>4</v>
      </c>
      <c r="E2" s="5"/>
      <c r="F2" s="5" t="s">
        <v>5</v>
      </c>
      <c r="G2" s="5" t="s">
        <v>6</v>
      </c>
      <c r="H2" s="5" t="s">
        <v>7</v>
      </c>
      <c r="I2" s="5" t="s">
        <v>8</v>
      </c>
    </row>
    <row r="3" customHeight="1" spans="1:10">
      <c r="A3" s="6">
        <v>1</v>
      </c>
      <c r="B3" s="6" t="s">
        <v>9</v>
      </c>
      <c r="C3" s="7" t="s">
        <v>10</v>
      </c>
      <c r="D3" s="7" t="s">
        <v>11</v>
      </c>
      <c r="E3" s="7"/>
      <c r="F3" s="6">
        <v>300</v>
      </c>
      <c r="G3" s="6"/>
      <c r="H3" s="6"/>
      <c r="I3" s="6"/>
      <c r="J3" s="10"/>
    </row>
    <row r="4" customHeight="1" spans="1:10">
      <c r="A4" s="6">
        <v>2</v>
      </c>
      <c r="B4" s="6"/>
      <c r="C4" s="7" t="s">
        <v>12</v>
      </c>
      <c r="D4" s="7" t="s">
        <v>11</v>
      </c>
      <c r="E4" s="7"/>
      <c r="F4" s="6">
        <v>10</v>
      </c>
      <c r="G4" s="6"/>
      <c r="H4" s="6"/>
      <c r="I4" s="6"/>
      <c r="J4" s="10"/>
    </row>
    <row r="5" customHeight="1" spans="1:10">
      <c r="A5" s="6">
        <v>3</v>
      </c>
      <c r="B5" s="6"/>
      <c r="C5" s="7" t="s">
        <v>13</v>
      </c>
      <c r="D5" s="7" t="s">
        <v>11</v>
      </c>
      <c r="E5" s="7"/>
      <c r="F5" s="6">
        <v>10</v>
      </c>
      <c r="G5" s="6"/>
      <c r="H5" s="6"/>
      <c r="I5" s="6"/>
      <c r="J5" s="10"/>
    </row>
    <row r="6" customHeight="1" spans="1:10">
      <c r="A6" s="6">
        <v>4</v>
      </c>
      <c r="B6" s="6"/>
      <c r="C6" s="7" t="s">
        <v>14</v>
      </c>
      <c r="D6" s="7" t="s">
        <v>11</v>
      </c>
      <c r="E6" s="7"/>
      <c r="F6" s="6">
        <v>10</v>
      </c>
      <c r="G6" s="6"/>
      <c r="H6" s="6"/>
      <c r="I6" s="6"/>
      <c r="J6" s="10"/>
    </row>
    <row r="7" customHeight="1" spans="1:10">
      <c r="A7" s="6">
        <v>5</v>
      </c>
      <c r="B7" s="6"/>
      <c r="C7" s="7" t="s">
        <v>15</v>
      </c>
      <c r="D7" s="7" t="s">
        <v>11</v>
      </c>
      <c r="E7" s="7"/>
      <c r="F7" s="6">
        <v>10</v>
      </c>
      <c r="G7" s="6"/>
      <c r="H7" s="6"/>
      <c r="I7" s="6"/>
      <c r="J7" s="10"/>
    </row>
    <row r="8" customHeight="1" spans="1:10">
      <c r="A8" s="6">
        <v>6</v>
      </c>
      <c r="B8" s="6"/>
      <c r="C8" s="7" t="s">
        <v>16</v>
      </c>
      <c r="D8" s="7" t="s">
        <v>11</v>
      </c>
      <c r="E8" s="7"/>
      <c r="F8" s="6">
        <v>10</v>
      </c>
      <c r="G8" s="6"/>
      <c r="H8" s="6"/>
      <c r="I8" s="6"/>
      <c r="J8" s="10"/>
    </row>
    <row r="9" customHeight="1" spans="1:10">
      <c r="A9" s="6">
        <v>7</v>
      </c>
      <c r="B9" s="6"/>
      <c r="C9" s="7" t="s">
        <v>17</v>
      </c>
      <c r="D9" s="7" t="s">
        <v>11</v>
      </c>
      <c r="E9" s="7"/>
      <c r="F9" s="6">
        <v>10</v>
      </c>
      <c r="G9" s="6"/>
      <c r="H9" s="6"/>
      <c r="I9" s="6"/>
      <c r="J9" s="10"/>
    </row>
    <row r="10" customHeight="1" spans="1:10">
      <c r="A10" s="6">
        <v>8</v>
      </c>
      <c r="B10" s="6"/>
      <c r="C10" s="7" t="s">
        <v>18</v>
      </c>
      <c r="D10" s="7" t="s">
        <v>11</v>
      </c>
      <c r="E10" s="7"/>
      <c r="F10" s="6">
        <v>200</v>
      </c>
      <c r="G10" s="6"/>
      <c r="H10" s="6"/>
      <c r="I10" s="6"/>
      <c r="J10" s="10"/>
    </row>
    <row r="11" customHeight="1" spans="1:10">
      <c r="A11" s="6">
        <v>9</v>
      </c>
      <c r="B11" s="6"/>
      <c r="C11" s="7" t="s">
        <v>18</v>
      </c>
      <c r="D11" s="7" t="s">
        <v>11</v>
      </c>
      <c r="E11" s="7"/>
      <c r="F11" s="6">
        <v>18</v>
      </c>
      <c r="G11" s="6"/>
      <c r="H11" s="6"/>
      <c r="I11" s="11" t="s">
        <v>19</v>
      </c>
      <c r="J11" s="10"/>
    </row>
    <row r="12" customHeight="1" spans="1:10">
      <c r="A12" s="6">
        <v>10</v>
      </c>
      <c r="B12" s="6" t="s">
        <v>20</v>
      </c>
      <c r="C12" s="7" t="s">
        <v>21</v>
      </c>
      <c r="D12" s="7" t="s">
        <v>22</v>
      </c>
      <c r="E12" s="7"/>
      <c r="F12" s="6">
        <v>50</v>
      </c>
      <c r="G12" s="7"/>
      <c r="H12" s="6"/>
      <c r="I12" s="6"/>
      <c r="J12" s="10"/>
    </row>
    <row r="13" customHeight="1" spans="1:10">
      <c r="A13" s="6">
        <v>11</v>
      </c>
      <c r="B13" s="6"/>
      <c r="C13" s="7" t="s">
        <v>23</v>
      </c>
      <c r="D13" s="7" t="s">
        <v>22</v>
      </c>
      <c r="E13" s="7"/>
      <c r="F13" s="6">
        <v>50</v>
      </c>
      <c r="G13" s="7"/>
      <c r="H13" s="6"/>
      <c r="I13" s="6"/>
      <c r="J13" s="10"/>
    </row>
    <row r="14" customHeight="1" spans="1:10">
      <c r="A14" s="6">
        <v>12</v>
      </c>
      <c r="B14" s="6"/>
      <c r="C14" s="7" t="s">
        <v>24</v>
      </c>
      <c r="D14" s="7" t="s">
        <v>22</v>
      </c>
      <c r="E14" s="7"/>
      <c r="F14" s="6">
        <v>50</v>
      </c>
      <c r="G14" s="7"/>
      <c r="H14" s="6"/>
      <c r="I14" s="6"/>
      <c r="J14" s="10"/>
    </row>
    <row r="15" customHeight="1" spans="1:10">
      <c r="A15" s="6">
        <v>13</v>
      </c>
      <c r="B15" s="6"/>
      <c r="C15" s="7" t="s">
        <v>25</v>
      </c>
      <c r="D15" s="7" t="s">
        <v>26</v>
      </c>
      <c r="E15" s="7"/>
      <c r="F15" s="6">
        <v>1</v>
      </c>
      <c r="G15" s="7"/>
      <c r="H15" s="6"/>
      <c r="I15" s="6"/>
      <c r="J15" s="10"/>
    </row>
    <row r="16" customHeight="1" spans="1:10">
      <c r="A16" s="6">
        <v>14</v>
      </c>
      <c r="B16" s="6"/>
      <c r="C16" s="7" t="s">
        <v>27</v>
      </c>
      <c r="D16" s="7" t="s">
        <v>28</v>
      </c>
      <c r="E16" s="7"/>
      <c r="F16" s="6">
        <v>1</v>
      </c>
      <c r="G16" s="7"/>
      <c r="H16" s="6"/>
      <c r="I16" s="6"/>
      <c r="J16" s="10"/>
    </row>
    <row r="17" customHeight="1" spans="1:10">
      <c r="A17" s="6">
        <v>15</v>
      </c>
      <c r="B17" s="6"/>
      <c r="C17" s="7" t="s">
        <v>29</v>
      </c>
      <c r="D17" s="7" t="s">
        <v>30</v>
      </c>
      <c r="E17" s="7"/>
      <c r="F17" s="6">
        <v>5</v>
      </c>
      <c r="G17" s="7"/>
      <c r="H17" s="6"/>
      <c r="I17" s="6"/>
      <c r="J17" s="10"/>
    </row>
    <row r="18" customHeight="1" spans="1:10">
      <c r="A18" s="6">
        <v>16</v>
      </c>
      <c r="B18" s="6"/>
      <c r="C18" s="7" t="s">
        <v>31</v>
      </c>
      <c r="D18" s="7" t="s">
        <v>32</v>
      </c>
      <c r="E18" s="7"/>
      <c r="F18" s="6">
        <v>5</v>
      </c>
      <c r="G18" s="7"/>
      <c r="H18" s="6"/>
      <c r="I18" s="6"/>
      <c r="J18" s="10"/>
    </row>
    <row r="19" customHeight="1" spans="1:10">
      <c r="A19" s="6">
        <v>17</v>
      </c>
      <c r="B19" s="6" t="s">
        <v>33</v>
      </c>
      <c r="C19" s="7" t="s">
        <v>34</v>
      </c>
      <c r="D19" s="7" t="s">
        <v>35</v>
      </c>
      <c r="E19" s="7"/>
      <c r="F19" s="6">
        <v>5</v>
      </c>
      <c r="G19" s="6"/>
      <c r="H19" s="6"/>
      <c r="I19" s="6"/>
      <c r="J19" s="10"/>
    </row>
    <row r="20" customHeight="1" spans="1:10">
      <c r="A20" s="6">
        <v>18</v>
      </c>
      <c r="B20" s="6"/>
      <c r="C20" s="7" t="s">
        <v>36</v>
      </c>
      <c r="D20" s="7" t="s">
        <v>37</v>
      </c>
      <c r="E20" s="7"/>
      <c r="F20" s="6">
        <v>5</v>
      </c>
      <c r="G20" s="6"/>
      <c r="H20" s="6"/>
      <c r="I20" s="6"/>
      <c r="J20" s="10"/>
    </row>
    <row r="21" customHeight="1" spans="1:10">
      <c r="A21" s="6">
        <v>19</v>
      </c>
      <c r="B21" s="6"/>
      <c r="C21" s="7" t="s">
        <v>34</v>
      </c>
      <c r="D21" s="7" t="s">
        <v>38</v>
      </c>
      <c r="E21" s="7"/>
      <c r="F21" s="6">
        <v>5</v>
      </c>
      <c r="G21" s="6"/>
      <c r="H21" s="6"/>
      <c r="I21" s="6"/>
      <c r="J21" s="10"/>
    </row>
    <row r="22" customHeight="1" spans="1:10">
      <c r="A22" s="6">
        <v>20</v>
      </c>
      <c r="B22" s="6"/>
      <c r="C22" s="7" t="s">
        <v>36</v>
      </c>
      <c r="D22" s="7" t="s">
        <v>39</v>
      </c>
      <c r="E22" s="7"/>
      <c r="F22" s="6">
        <v>5</v>
      </c>
      <c r="G22" s="6"/>
      <c r="H22" s="6"/>
      <c r="I22" s="6"/>
      <c r="J22" s="10"/>
    </row>
    <row r="23" customHeight="1" spans="1:10">
      <c r="A23" s="6">
        <v>21</v>
      </c>
      <c r="B23" s="6"/>
      <c r="C23" s="7" t="s">
        <v>40</v>
      </c>
      <c r="D23" s="7" t="s">
        <v>35</v>
      </c>
      <c r="E23" s="7"/>
      <c r="F23" s="6">
        <v>5</v>
      </c>
      <c r="G23" s="6"/>
      <c r="H23" s="6"/>
      <c r="I23" s="6"/>
      <c r="J23" s="10"/>
    </row>
    <row r="24" customHeight="1" spans="1:10">
      <c r="A24" s="6">
        <v>22</v>
      </c>
      <c r="B24" s="6"/>
      <c r="C24" s="7" t="s">
        <v>40</v>
      </c>
      <c r="D24" s="7" t="s">
        <v>38</v>
      </c>
      <c r="E24" s="7"/>
      <c r="F24" s="6">
        <v>5</v>
      </c>
      <c r="G24" s="6"/>
      <c r="H24" s="6"/>
      <c r="I24" s="6"/>
      <c r="J24" s="10"/>
    </row>
    <row r="25" customHeight="1" spans="1:10">
      <c r="A25" s="6"/>
      <c r="B25" s="6"/>
      <c r="C25" s="7" t="s">
        <v>41</v>
      </c>
      <c r="D25" s="7" t="s">
        <v>35</v>
      </c>
      <c r="E25" s="7"/>
      <c r="F25" s="6">
        <v>5</v>
      </c>
      <c r="G25" s="6"/>
      <c r="H25" s="6"/>
      <c r="I25" s="6"/>
      <c r="J25" s="10"/>
    </row>
    <row r="26" customHeight="1" spans="1:10">
      <c r="A26" s="6"/>
      <c r="B26" s="6"/>
      <c r="C26" s="7" t="s">
        <v>41</v>
      </c>
      <c r="D26" s="7" t="s">
        <v>38</v>
      </c>
      <c r="E26" s="7"/>
      <c r="F26" s="6">
        <v>5</v>
      </c>
      <c r="G26" s="6"/>
      <c r="H26" s="6"/>
      <c r="I26" s="6"/>
      <c r="J26" s="10"/>
    </row>
    <row r="27" customHeight="1" spans="1:10">
      <c r="A27" s="6">
        <v>23</v>
      </c>
      <c r="B27" s="6"/>
      <c r="C27" s="7" t="s">
        <v>42</v>
      </c>
      <c r="D27" s="7" t="s">
        <v>35</v>
      </c>
      <c r="E27" s="7"/>
      <c r="F27" s="6">
        <v>5</v>
      </c>
      <c r="G27" s="6"/>
      <c r="H27" s="6"/>
      <c r="I27" s="6"/>
      <c r="J27" s="10"/>
    </row>
    <row r="28" customHeight="1" spans="1:10">
      <c r="A28" s="6">
        <v>24</v>
      </c>
      <c r="B28" s="6"/>
      <c r="C28" s="7" t="s">
        <v>42</v>
      </c>
      <c r="D28" s="7" t="s">
        <v>43</v>
      </c>
      <c r="E28" s="7"/>
      <c r="F28" s="6">
        <v>5</v>
      </c>
      <c r="G28" s="6"/>
      <c r="H28" s="6"/>
      <c r="I28" s="6"/>
      <c r="J28" s="10"/>
    </row>
    <row r="29" s="1" customFormat="1" ht="110" customHeight="1" spans="1:10">
      <c r="A29" s="6"/>
      <c r="B29" s="6"/>
      <c r="C29" s="7" t="s">
        <v>44</v>
      </c>
      <c r="D29" s="7" t="s">
        <v>45</v>
      </c>
      <c r="E29" s="7"/>
      <c r="F29" s="6">
        <v>5</v>
      </c>
      <c r="G29" s="6"/>
      <c r="H29" s="6"/>
      <c r="I29" s="6" t="str">
        <f>_xlfn.DISPIMG("ID_D7EC79773A9A4092AB62F3A3A347BFB3",1)</f>
        <v>=DISPIMG("ID_D7EC79773A9A4092AB62F3A3A347BFB3",1)</v>
      </c>
      <c r="J29" s="10"/>
    </row>
    <row r="30" s="1" customFormat="1" ht="134" customHeight="1" spans="1:10">
      <c r="A30" s="6"/>
      <c r="B30" s="6"/>
      <c r="C30" s="7" t="s">
        <v>46</v>
      </c>
      <c r="D30" s="7" t="s">
        <v>45</v>
      </c>
      <c r="E30" s="7"/>
      <c r="F30" s="6">
        <v>5</v>
      </c>
      <c r="G30" s="6"/>
      <c r="H30" s="6"/>
      <c r="I30" s="12" t="str">
        <f>_xlfn.DISPIMG("ID_DA33740E6ADC4CD1AED51486BC7AFE8A",1)</f>
        <v>=DISPIMG("ID_DA33740E6ADC4CD1AED51486BC7AFE8A",1)</v>
      </c>
      <c r="J30" s="10"/>
    </row>
    <row r="31" s="1" customFormat="1" ht="134" customHeight="1" spans="1:10">
      <c r="A31" s="6"/>
      <c r="B31" s="6"/>
      <c r="C31" s="7" t="s">
        <v>47</v>
      </c>
      <c r="D31" s="7" t="s">
        <v>48</v>
      </c>
      <c r="E31" s="7"/>
      <c r="F31" s="6">
        <v>18</v>
      </c>
      <c r="G31" s="6"/>
      <c r="H31" s="6"/>
      <c r="I31" s="12" t="str">
        <f>_xlfn.DISPIMG("ID_5EA9DEB754704EA68E9B6BB96AD0A685",1)</f>
        <v>=DISPIMG("ID_5EA9DEB754704EA68E9B6BB96AD0A685",1)</v>
      </c>
      <c r="J31" s="10"/>
    </row>
    <row r="32" s="1" customFormat="1" customHeight="1" spans="1:10">
      <c r="A32" s="6"/>
      <c r="B32" s="6"/>
      <c r="C32" s="7" t="s">
        <v>49</v>
      </c>
      <c r="D32" s="7" t="s">
        <v>50</v>
      </c>
      <c r="E32" s="7"/>
      <c r="F32" s="6">
        <v>5</v>
      </c>
      <c r="G32" s="6"/>
      <c r="H32" s="6"/>
      <c r="I32" s="6"/>
      <c r="J32" s="10"/>
    </row>
    <row r="33" s="1" customFormat="1" ht="136" customHeight="1" spans="1:10">
      <c r="A33" s="6"/>
      <c r="B33" s="6"/>
      <c r="C33" s="7" t="s">
        <v>51</v>
      </c>
      <c r="D33" s="7" t="s">
        <v>50</v>
      </c>
      <c r="E33" s="7"/>
      <c r="F33" s="6">
        <v>5</v>
      </c>
      <c r="G33" s="6"/>
      <c r="H33" s="6"/>
      <c r="I33" s="12" t="str">
        <f>_xlfn.DISPIMG("ID_C62A32453DE74D0AA26AD5E8989E914D",1)</f>
        <v>=DISPIMG("ID_C62A32453DE74D0AA26AD5E8989E914D",1)</v>
      </c>
      <c r="J33" s="10"/>
    </row>
    <row r="34" s="1" customFormat="1" customHeight="1" spans="1:10">
      <c r="A34" s="6"/>
      <c r="B34" s="6"/>
      <c r="C34" s="7" t="s">
        <v>52</v>
      </c>
      <c r="D34" s="7" t="s">
        <v>53</v>
      </c>
      <c r="E34" s="7"/>
      <c r="F34" s="6">
        <v>5</v>
      </c>
      <c r="G34" s="6"/>
      <c r="H34" s="6"/>
      <c r="I34" s="6"/>
      <c r="J34" s="10"/>
    </row>
    <row r="35" s="1" customFormat="1" customHeight="1" spans="1:10">
      <c r="A35" s="6"/>
      <c r="B35" s="6"/>
      <c r="C35" s="7" t="s">
        <v>54</v>
      </c>
      <c r="D35" s="7" t="s">
        <v>53</v>
      </c>
      <c r="E35" s="7"/>
      <c r="F35" s="6">
        <v>5</v>
      </c>
      <c r="G35" s="6"/>
      <c r="H35" s="6"/>
      <c r="I35" s="6"/>
      <c r="J35" s="10"/>
    </row>
    <row r="36" s="1" customFormat="1" ht="144" customHeight="1" spans="1:10">
      <c r="A36" s="6"/>
      <c r="B36" s="6"/>
      <c r="C36" s="7" t="s">
        <v>55</v>
      </c>
      <c r="D36" s="7" t="s">
        <v>56</v>
      </c>
      <c r="E36" s="7"/>
      <c r="F36" s="6">
        <v>20</v>
      </c>
      <c r="G36" s="6"/>
      <c r="H36" s="6"/>
      <c r="I36" s="6"/>
      <c r="J36" s="10"/>
    </row>
    <row r="37" s="2" customFormat="1" ht="157" customHeight="1" spans="1:10">
      <c r="A37" s="6">
        <v>25</v>
      </c>
      <c r="B37" s="6"/>
      <c r="C37" s="7" t="s">
        <v>57</v>
      </c>
      <c r="D37" s="7" t="s">
        <v>11</v>
      </c>
      <c r="E37" s="7"/>
      <c r="F37" s="6">
        <v>20</v>
      </c>
      <c r="G37" s="6"/>
      <c r="H37" s="8"/>
      <c r="I37" s="8"/>
      <c r="J37" s="10"/>
    </row>
    <row r="38" customHeight="1" spans="1:10">
      <c r="A38" s="6">
        <v>26</v>
      </c>
      <c r="B38" s="6" t="s">
        <v>58</v>
      </c>
      <c r="C38" s="7" t="s">
        <v>59</v>
      </c>
      <c r="D38" s="7" t="s">
        <v>60</v>
      </c>
      <c r="E38" s="7"/>
      <c r="F38" s="6">
        <v>500</v>
      </c>
      <c r="G38" s="6"/>
      <c r="H38" s="6"/>
      <c r="I38" s="6"/>
      <c r="J38" s="10"/>
    </row>
    <row r="39" customHeight="1" spans="1:10">
      <c r="A39" s="6">
        <v>27</v>
      </c>
      <c r="B39" s="6"/>
      <c r="C39" s="7" t="s">
        <v>61</v>
      </c>
      <c r="D39" s="7" t="s">
        <v>62</v>
      </c>
      <c r="E39" s="7"/>
      <c r="F39" s="6">
        <v>500</v>
      </c>
      <c r="G39" s="6"/>
      <c r="H39" s="6"/>
      <c r="I39" s="6"/>
      <c r="J39" s="10"/>
    </row>
    <row r="40" customHeight="1" spans="1:10">
      <c r="A40" s="6">
        <v>28</v>
      </c>
      <c r="B40" s="6"/>
      <c r="C40" s="7" t="s">
        <v>63</v>
      </c>
      <c r="D40" s="7" t="s">
        <v>62</v>
      </c>
      <c r="E40" s="7"/>
      <c r="F40" s="6">
        <v>500</v>
      </c>
      <c r="G40" s="6"/>
      <c r="H40" s="6"/>
      <c r="I40" s="6"/>
      <c r="J40" s="10"/>
    </row>
    <row r="41" customHeight="1" spans="1:10">
      <c r="A41" s="6">
        <v>29</v>
      </c>
      <c r="B41" s="6"/>
      <c r="C41" s="7" t="s">
        <v>64</v>
      </c>
      <c r="D41" s="7" t="s">
        <v>62</v>
      </c>
      <c r="E41" s="7"/>
      <c r="F41" s="6">
        <v>500</v>
      </c>
      <c r="G41" s="6"/>
      <c r="H41" s="6"/>
      <c r="I41" s="6"/>
      <c r="J41" s="10"/>
    </row>
    <row r="42" customHeight="1" spans="1:10">
      <c r="A42" s="6">
        <v>30</v>
      </c>
      <c r="B42" s="6"/>
      <c r="C42" s="7" t="s">
        <v>65</v>
      </c>
      <c r="D42" s="7" t="s">
        <v>62</v>
      </c>
      <c r="E42" s="7"/>
      <c r="F42" s="6">
        <v>500</v>
      </c>
      <c r="G42" s="6"/>
      <c r="H42" s="6"/>
      <c r="I42" s="6"/>
      <c r="J42" s="10"/>
    </row>
    <row r="43" customHeight="1" spans="1:10">
      <c r="A43" s="6">
        <v>31</v>
      </c>
      <c r="B43" s="6"/>
      <c r="C43" s="7" t="s">
        <v>66</v>
      </c>
      <c r="D43" s="7" t="s">
        <v>62</v>
      </c>
      <c r="E43" s="7"/>
      <c r="F43" s="6">
        <v>500</v>
      </c>
      <c r="G43" s="6"/>
      <c r="H43" s="6"/>
      <c r="I43" s="6"/>
      <c r="J43" s="10"/>
    </row>
    <row r="44" ht="42" customHeight="1" spans="1:10">
      <c r="A44" s="6">
        <v>32</v>
      </c>
      <c r="B44" s="6"/>
      <c r="C44" s="7" t="s">
        <v>67</v>
      </c>
      <c r="D44" s="7" t="s">
        <v>68</v>
      </c>
      <c r="E44" s="7"/>
      <c r="F44" s="6">
        <v>5</v>
      </c>
      <c r="G44" s="6"/>
      <c r="H44" s="6"/>
      <c r="I44" s="6"/>
      <c r="J44" s="10"/>
    </row>
    <row r="45" customHeight="1" spans="1:10">
      <c r="A45" s="6">
        <v>34</v>
      </c>
      <c r="B45" s="6"/>
      <c r="C45" s="7" t="s">
        <v>69</v>
      </c>
      <c r="D45" s="7" t="s">
        <v>62</v>
      </c>
      <c r="E45" s="7"/>
      <c r="F45" s="6">
        <v>500</v>
      </c>
      <c r="G45" s="6"/>
      <c r="H45" s="6"/>
      <c r="I45" s="6"/>
      <c r="J45" s="10"/>
    </row>
    <row r="46" customHeight="1" spans="1:10">
      <c r="A46" s="6">
        <v>35</v>
      </c>
      <c r="B46" s="6"/>
      <c r="C46" s="7" t="s">
        <v>70</v>
      </c>
      <c r="D46" s="7" t="s">
        <v>62</v>
      </c>
      <c r="E46" s="7"/>
      <c r="F46" s="6">
        <v>500</v>
      </c>
      <c r="G46" s="6"/>
      <c r="H46" s="6"/>
      <c r="I46" s="6"/>
      <c r="J46" s="10"/>
    </row>
    <row r="47" customHeight="1" spans="1:10">
      <c r="A47" s="6">
        <v>36</v>
      </c>
      <c r="B47" s="6"/>
      <c r="C47" s="7" t="s">
        <v>71</v>
      </c>
      <c r="D47" s="7" t="s">
        <v>62</v>
      </c>
      <c r="E47" s="7"/>
      <c r="F47" s="6">
        <v>500</v>
      </c>
      <c r="G47" s="6"/>
      <c r="H47" s="6"/>
      <c r="I47" s="6"/>
      <c r="J47" s="10"/>
    </row>
    <row r="48" customHeight="1" spans="1:10">
      <c r="A48" s="6">
        <v>37</v>
      </c>
      <c r="B48" s="6"/>
      <c r="C48" s="7" t="s">
        <v>72</v>
      </c>
      <c r="D48" s="7" t="s">
        <v>62</v>
      </c>
      <c r="E48" s="7"/>
      <c r="F48" s="6">
        <v>500</v>
      </c>
      <c r="G48" s="6"/>
      <c r="H48" s="6"/>
      <c r="I48" s="6"/>
      <c r="J48" s="10"/>
    </row>
    <row r="49" s="1" customFormat="1" customHeight="1" spans="1:10">
      <c r="A49" s="6"/>
      <c r="B49" s="6" t="s">
        <v>73</v>
      </c>
      <c r="C49" s="7" t="s">
        <v>74</v>
      </c>
      <c r="D49" s="7" t="s">
        <v>75</v>
      </c>
      <c r="E49" s="7"/>
      <c r="F49" s="6">
        <v>1</v>
      </c>
      <c r="G49" s="6"/>
      <c r="H49" s="6"/>
      <c r="I49" s="6"/>
      <c r="J49" s="10"/>
    </row>
    <row r="50" s="3" customFormat="1" customHeight="1" spans="1:10">
      <c r="A50" s="6">
        <v>38</v>
      </c>
      <c r="B50" s="6"/>
      <c r="C50" s="7" t="s">
        <v>76</v>
      </c>
      <c r="D50" s="7" t="s">
        <v>75</v>
      </c>
      <c r="E50" s="7"/>
      <c r="F50" s="6">
        <v>1</v>
      </c>
      <c r="G50" s="6"/>
      <c r="H50" s="7"/>
      <c r="I50" s="7"/>
      <c r="J50" s="10"/>
    </row>
    <row r="51" s="3" customFormat="1" customHeight="1" spans="1:10">
      <c r="A51" s="6">
        <v>39</v>
      </c>
      <c r="B51" s="6"/>
      <c r="C51" s="7" t="s">
        <v>77</v>
      </c>
      <c r="D51" s="7" t="s">
        <v>75</v>
      </c>
      <c r="E51" s="7"/>
      <c r="F51" s="6">
        <v>1</v>
      </c>
      <c r="G51" s="6"/>
      <c r="H51" s="7"/>
      <c r="I51" s="7"/>
      <c r="J51" s="10"/>
    </row>
    <row r="52" s="3" customFormat="1" customHeight="1" spans="1:10">
      <c r="A52" s="6">
        <v>40</v>
      </c>
      <c r="B52" s="6"/>
      <c r="C52" s="7" t="s">
        <v>78</v>
      </c>
      <c r="D52" s="7" t="s">
        <v>75</v>
      </c>
      <c r="E52" s="7"/>
      <c r="F52" s="6">
        <v>1</v>
      </c>
      <c r="G52" s="6"/>
      <c r="H52" s="7"/>
      <c r="I52" s="7"/>
      <c r="J52" s="10"/>
    </row>
    <row r="53" s="3" customFormat="1" customHeight="1" spans="1:10">
      <c r="A53" s="6">
        <v>41</v>
      </c>
      <c r="B53" s="6"/>
      <c r="C53" s="7" t="s">
        <v>79</v>
      </c>
      <c r="D53" s="7" t="s">
        <v>75</v>
      </c>
      <c r="E53" s="7"/>
      <c r="F53" s="6">
        <v>1</v>
      </c>
      <c r="G53" s="6"/>
      <c r="H53" s="7"/>
      <c r="I53" s="7"/>
      <c r="J53" s="10"/>
    </row>
    <row r="54" s="3" customFormat="1" customHeight="1" spans="1:10">
      <c r="A54" s="6"/>
      <c r="B54" s="6"/>
      <c r="C54" s="7" t="s">
        <v>80</v>
      </c>
      <c r="D54" s="7" t="s">
        <v>75</v>
      </c>
      <c r="E54" s="7"/>
      <c r="F54" s="6">
        <v>1</v>
      </c>
      <c r="G54" s="6"/>
      <c r="H54" s="7"/>
      <c r="I54" s="7"/>
      <c r="J54" s="10"/>
    </row>
    <row r="55" s="3" customFormat="1" customHeight="1" spans="1:10">
      <c r="A55" s="6">
        <v>42</v>
      </c>
      <c r="B55" s="6"/>
      <c r="C55" s="7" t="s">
        <v>81</v>
      </c>
      <c r="D55" s="7" t="s">
        <v>75</v>
      </c>
      <c r="E55" s="7"/>
      <c r="F55" s="6">
        <v>1</v>
      </c>
      <c r="G55" s="6"/>
      <c r="H55" s="7"/>
      <c r="I55" s="7"/>
      <c r="J55" s="10"/>
    </row>
    <row r="56" s="3" customFormat="1" customHeight="1" spans="1:10">
      <c r="A56" s="6">
        <v>43</v>
      </c>
      <c r="B56" s="6"/>
      <c r="C56" s="7" t="s">
        <v>82</v>
      </c>
      <c r="D56" s="7" t="s">
        <v>75</v>
      </c>
      <c r="E56" s="7"/>
      <c r="F56" s="6">
        <v>1</v>
      </c>
      <c r="G56" s="6"/>
      <c r="H56" s="7"/>
      <c r="I56" s="7"/>
      <c r="J56" s="10"/>
    </row>
    <row r="57" s="3" customFormat="1" customHeight="1" spans="1:10">
      <c r="A57" s="6">
        <v>44</v>
      </c>
      <c r="B57" s="6"/>
      <c r="C57" s="7" t="s">
        <v>83</v>
      </c>
      <c r="D57" s="7" t="s">
        <v>75</v>
      </c>
      <c r="E57" s="7"/>
      <c r="F57" s="6">
        <v>1</v>
      </c>
      <c r="G57" s="6"/>
      <c r="H57" s="7"/>
      <c r="I57" s="7"/>
      <c r="J57" s="10"/>
    </row>
    <row r="58" s="3" customFormat="1" customHeight="1" spans="1:10">
      <c r="A58" s="6">
        <v>45</v>
      </c>
      <c r="B58" s="6"/>
      <c r="C58" s="7" t="s">
        <v>84</v>
      </c>
      <c r="D58" s="7" t="s">
        <v>75</v>
      </c>
      <c r="E58" s="7"/>
      <c r="F58" s="6">
        <v>1</v>
      </c>
      <c r="G58" s="6"/>
      <c r="H58" s="7"/>
      <c r="I58" s="7"/>
      <c r="J58" s="10"/>
    </row>
    <row r="59" s="3" customFormat="1" customHeight="1" spans="1:10">
      <c r="A59" s="6"/>
      <c r="B59" s="6"/>
      <c r="C59" s="7" t="s">
        <v>85</v>
      </c>
      <c r="D59" s="7" t="s">
        <v>86</v>
      </c>
      <c r="E59" s="7"/>
      <c r="F59" s="6">
        <v>300</v>
      </c>
      <c r="G59" s="6"/>
      <c r="H59" s="7"/>
      <c r="I59" s="7"/>
      <c r="J59" s="10"/>
    </row>
    <row r="60" s="3" customFormat="1" ht="105" customHeight="1" spans="1:10">
      <c r="A60" s="6">
        <v>46</v>
      </c>
      <c r="B60" s="6"/>
      <c r="C60" s="7" t="s">
        <v>87</v>
      </c>
      <c r="D60" s="7" t="s">
        <v>86</v>
      </c>
      <c r="E60" s="7"/>
      <c r="F60" s="6">
        <v>300</v>
      </c>
      <c r="G60" s="6"/>
      <c r="H60" s="7"/>
      <c r="I60" s="7"/>
      <c r="J60" s="10"/>
    </row>
    <row r="61" s="3" customFormat="1" customHeight="1" spans="1:9">
      <c r="A61" s="9" t="s">
        <v>88</v>
      </c>
      <c r="B61" s="9"/>
      <c r="C61" s="9"/>
      <c r="D61" s="9"/>
      <c r="E61" s="9"/>
      <c r="F61" s="9"/>
      <c r="G61" s="9"/>
      <c r="H61" s="9"/>
      <c r="I61" s="9"/>
    </row>
    <row r="62" customHeight="1" spans="1:9">
      <c r="A62" s="9" t="s">
        <v>89</v>
      </c>
      <c r="B62" s="9"/>
      <c r="C62" s="9"/>
      <c r="D62" s="9"/>
      <c r="E62" s="9"/>
      <c r="F62" s="9"/>
      <c r="G62" s="9"/>
      <c r="H62" s="9"/>
      <c r="I62" s="9"/>
    </row>
    <row r="63" customHeight="1" spans="1:9">
      <c r="A63" s="9" t="s">
        <v>90</v>
      </c>
      <c r="B63" s="9"/>
      <c r="C63" s="9"/>
      <c r="D63" s="9"/>
      <c r="E63" s="9"/>
      <c r="F63" s="9"/>
      <c r="G63" s="9"/>
      <c r="H63" s="9"/>
      <c r="I63" s="9"/>
    </row>
  </sheetData>
  <mergeCells count="68">
    <mergeCell ref="A1:I1"/>
    <mergeCell ref="D2:E2"/>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 ref="D38:E38"/>
    <mergeCell ref="D39:E39"/>
    <mergeCell ref="D40:E40"/>
    <mergeCell ref="D41:E41"/>
    <mergeCell ref="D42:E42"/>
    <mergeCell ref="D43:E43"/>
    <mergeCell ref="D44:E44"/>
    <mergeCell ref="D45:E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A61:I61"/>
    <mergeCell ref="A62:I62"/>
    <mergeCell ref="A63:I63"/>
    <mergeCell ref="B3:B11"/>
    <mergeCell ref="B12:B18"/>
    <mergeCell ref="B19:B37"/>
    <mergeCell ref="B38:B48"/>
    <mergeCell ref="B49:B60"/>
  </mergeCells>
  <pageMargins left="0.118110236220472" right="0.118110236220472" top="0.748031496062992" bottom="0.748031496062992" header="0.31496062992126" footer="0.31496062992126"/>
  <pageSetup paperSize="9" orientation="portrait" horizontalDpi="600" verticalDpi="600"/>
  <headerFooter/>
  <drawing r:id="rId1"/>
</worksheet>
</file>

<file path=docProps/app.xml><?xml version="1.0" encoding="utf-8"?>
<Properties xmlns="http://schemas.openxmlformats.org/officeDocument/2006/extended-properties" xmlns:vt="http://schemas.openxmlformats.org/officeDocument/2006/docPropsVTypes">
  <Company>艾迪IT联想专卖</Company>
  <Application>Microsoft Excel</Application>
  <HeadingPairs>
    <vt:vector size="2" baseType="variant">
      <vt:variant>
        <vt:lpstr>工作表</vt:lpstr>
      </vt:variant>
      <vt:variant>
        <vt:i4>1</vt:i4>
      </vt:variant>
    </vt:vector>
  </HeadingPairs>
  <TitlesOfParts>
    <vt:vector size="1" baseType="lpstr">
      <vt:lpstr>中山大学附属第一医院惠亚医院日常宣传物料设计制作安装服务项目明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艾迪IT</dc:creator>
  <cp:lastModifiedBy>超</cp:lastModifiedBy>
  <dcterms:created xsi:type="dcterms:W3CDTF">2016-05-22T09:16:00Z</dcterms:created>
  <cp:lastPrinted>2020-06-17T09:47:00Z</cp:lastPrinted>
  <dcterms:modified xsi:type="dcterms:W3CDTF">2024-02-27T00:32:51Z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EBB31A15BAAA4151AC37CFDF2E347345_12</vt:lpwstr>
  </property>
</Properties>
</file>