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Sheet1!$A$1:$I$18</definedName>
  </definedNames>
  <calcPr calcId="144525"/>
</workbook>
</file>

<file path=xl/sharedStrings.xml><?xml version="1.0" encoding="utf-8"?>
<sst xmlns="http://schemas.openxmlformats.org/spreadsheetml/2006/main" count="56" uniqueCount="49">
  <si>
    <t>门诊三楼新开妇产科诊室医用家具及零星物资采购项目报价单</t>
  </si>
  <si>
    <t>序号</t>
  </si>
  <si>
    <t>名称</t>
  </si>
  <si>
    <t>规格型号</t>
  </si>
  <si>
    <t>材质要求</t>
  </si>
  <si>
    <t>预算数量</t>
  </si>
  <si>
    <t>单位</t>
  </si>
  <si>
    <t>单价（元）</t>
  </si>
  <si>
    <t>小计金额（元）</t>
  </si>
  <si>
    <t>参考图片</t>
  </si>
  <si>
    <t>活动柜</t>
  </si>
  <si>
    <t>400*500*650mm</t>
  </si>
  <si>
    <t>优质木皮贴面，基材选用符合国家标准的高密度纤维板，表面采用环保油漆，优质五金配件。红胡桃木色。轮子带刹脚。</t>
  </si>
  <si>
    <t>个</t>
  </si>
  <si>
    <t>木椅</t>
  </si>
  <si>
    <t>常规</t>
  </si>
  <si>
    <t>采用天然橡木,纹理清晰,红胡桃木色，油漆：采用环保油漆，经9道磨退和抛光处理工艺,表面平整手感光滑，耐磨性能强，易清洁，油漆表面色泽亮丽，硬度强。</t>
  </si>
  <si>
    <t>张</t>
  </si>
  <si>
    <t>不锈钢圆凳</t>
  </si>
  <si>
    <t>480*680mm</t>
  </si>
  <si>
    <t>加厚不锈钢材料，可360度旋转，防爆钢板、防爆升降气杆，经过SGS安全认证，PU防滑耐磨脚垫</t>
  </si>
  <si>
    <t>不锈钢妇检床</t>
  </si>
  <si>
    <t>1850*550*800mm</t>
  </si>
  <si>
    <t>加厚304不锈钢三折，厚度1.0mm。床垫厚度4CM</t>
  </si>
  <si>
    <t>无提背诊查床</t>
  </si>
  <si>
    <t>1900*600*700mm</t>
  </si>
  <si>
    <t>不锈钢材质，床面采用黑色西皮。</t>
  </si>
  <si>
    <t>鹅颈灯</t>
  </si>
  <si>
    <t>1200mm（+400mm）</t>
  </si>
  <si>
    <t>五脚不锈钢底座反光灯，优质不锈钢，带万向轮，拉手。高度调节范围1.2m-1.6m</t>
  </si>
  <si>
    <t>ABS三层治疗车</t>
  </si>
  <si>
    <t>650*520*900</t>
  </si>
  <si>
    <t>ABS强化塑全车浅灰色,无声自动滑轮，带刹脚，两抽屉并内带隔板，按图配置相关附件。</t>
  </si>
  <si>
    <t>台</t>
  </si>
  <si>
    <t>文件柜</t>
  </si>
  <si>
    <t>860*400*1800（3/4玻）</t>
  </si>
  <si>
    <t>3/4玻璃，采用国产名牌优质冷轧板（厚度1.0mm），内格配四层，玻璃厚4mm，喷塑前均经除油、去锈、磷化、酸洗等工序处理,表面亚光静电自动喷塑、高温固化而成。带锁。</t>
  </si>
  <si>
    <t>脚踏凳</t>
  </si>
  <si>
    <t>500*250*200mm</t>
  </si>
  <si>
    <t>实木材质，呈梯形稳固结构，防滑脚踏面板，配备防滑脚垫。</t>
  </si>
  <si>
    <t>打印机架</t>
  </si>
  <si>
    <t>390*320*140mm</t>
  </si>
  <si>
    <t>台面内材用实木夹板（甲醛释放量3.6，含水率8.9％）静曲强度15.1，内结合强度0.45，密度0.69，螺钉力1510，表面耐刮痕1.7N；2、内外贴1mm浅灰色防火板。整体灰白色。（不设后板）</t>
  </si>
  <si>
    <t>合计金额（元）</t>
  </si>
  <si>
    <t>备注：1、单价报价包括各种税金、运输费、搬运费、安装费、材料费、人工费等一切费用，即最终价格。</t>
  </si>
  <si>
    <t xml:space="preserve">      2、所有家具必须按照我院实际需求款式送货。</t>
  </si>
  <si>
    <t>公司盖章：</t>
  </si>
  <si>
    <t>联系人：</t>
  </si>
  <si>
    <t>联系电话：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</si>
</sst>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5">
    <font>
      <sz val="11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9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4" fillId="24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19" borderId="5" applyNumberFormat="0" applyFont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15" fillId="0" borderId="11" applyNumberFormat="0" applyFill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24" fillId="28" borderId="12" applyNumberFormat="0" applyAlignment="0" applyProtection="0">
      <alignment vertical="center"/>
    </xf>
    <xf numFmtId="0" fontId="16" fillId="28" borderId="6" applyNumberFormat="0" applyAlignment="0" applyProtection="0">
      <alignment vertical="center"/>
    </xf>
    <xf numFmtId="0" fontId="18" fillId="29" borderId="7" applyNumberFormat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</cellStyleXfs>
  <cellXfs count="15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4" fillId="0" borderId="0" xfId="0" applyFont="1" applyFill="1" applyAlignment="1">
      <alignment horizontal="left" vertical="center" wrapText="1"/>
    </xf>
    <xf numFmtId="0" fontId="0" fillId="0" borderId="0" xfId="0" applyFill="1">
      <alignment vertical="center"/>
    </xf>
    <xf numFmtId="0" fontId="5" fillId="0" borderId="0" xfId="0" applyFont="1" applyFill="1" applyAlignment="1">
      <alignment vertical="center"/>
    </xf>
    <xf numFmtId="0" fontId="0" fillId="0" borderId="4" xfId="0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0" Type="http://schemas.openxmlformats.org/officeDocument/2006/relationships/image" Target="../media/image10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224790</xdr:colOff>
      <xdr:row>8</xdr:row>
      <xdr:rowOff>46990</xdr:rowOff>
    </xdr:from>
    <xdr:to>
      <xdr:col>8</xdr:col>
      <xdr:colOff>1337310</xdr:colOff>
      <xdr:row>8</xdr:row>
      <xdr:rowOff>795655</xdr:rowOff>
    </xdr:to>
    <xdr:pic>
      <xdr:nvPicPr>
        <xdr:cNvPr id="3" name="图片 90" descr="QQ图片20130715123704.jpg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8917940" y="6460490"/>
          <a:ext cx="1112520" cy="7486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487680</xdr:colOff>
      <xdr:row>3</xdr:row>
      <xdr:rowOff>29845</xdr:rowOff>
    </xdr:from>
    <xdr:to>
      <xdr:col>8</xdr:col>
      <xdr:colOff>1078230</xdr:colOff>
      <xdr:row>3</xdr:row>
      <xdr:rowOff>736600</xdr:rowOff>
    </xdr:to>
    <xdr:pic>
      <xdr:nvPicPr>
        <xdr:cNvPr id="5" name="Picture 1"/>
        <xdr:cNvPicPr>
          <a:picLocks noChangeAspect="1" noChangeArrowheads="1"/>
        </xdr:cNvPicPr>
      </xdr:nvPicPr>
      <xdr:blipFill>
        <a:blip r:embed="rId2" cstate="print"/>
        <a:srcRect/>
        <a:stretch>
          <a:fillRect/>
        </a:stretch>
      </xdr:blipFill>
      <xdr:spPr>
        <a:xfrm>
          <a:off x="9180830" y="2379345"/>
          <a:ext cx="590550" cy="7067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432435</xdr:colOff>
      <xdr:row>9</xdr:row>
      <xdr:rowOff>49530</xdr:rowOff>
    </xdr:from>
    <xdr:to>
      <xdr:col>8</xdr:col>
      <xdr:colOff>1178560</xdr:colOff>
      <xdr:row>9</xdr:row>
      <xdr:rowOff>960755</xdr:rowOff>
    </xdr:to>
    <xdr:pic>
      <xdr:nvPicPr>
        <xdr:cNvPr id="8" name="图片 99"/>
        <xdr:cNvPicPr>
          <a:picLocks noChangeAspect="1" noChangeArrowheads="1"/>
        </xdr:cNvPicPr>
      </xdr:nvPicPr>
      <xdr:blipFill>
        <a:blip r:embed="rId3" cstate="print"/>
        <a:srcRect/>
        <a:stretch>
          <a:fillRect/>
        </a:stretch>
      </xdr:blipFill>
      <xdr:spPr>
        <a:xfrm>
          <a:off x="9125585" y="7301230"/>
          <a:ext cx="746125" cy="911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42545</xdr:colOff>
      <xdr:row>5</xdr:row>
      <xdr:rowOff>34290</xdr:rowOff>
    </xdr:from>
    <xdr:to>
      <xdr:col>8</xdr:col>
      <xdr:colOff>1164590</xdr:colOff>
      <xdr:row>5</xdr:row>
      <xdr:rowOff>741045</xdr:rowOff>
    </xdr:to>
    <xdr:pic>
      <xdr:nvPicPr>
        <xdr:cNvPr id="9" name="图片 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735695" y="3933190"/>
          <a:ext cx="1122045" cy="7067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73025</xdr:colOff>
      <xdr:row>11</xdr:row>
      <xdr:rowOff>77470</xdr:rowOff>
    </xdr:from>
    <xdr:to>
      <xdr:col>8</xdr:col>
      <xdr:colOff>1437640</xdr:colOff>
      <xdr:row>11</xdr:row>
      <xdr:rowOff>772160</xdr:rowOff>
    </xdr:to>
    <xdr:pic>
      <xdr:nvPicPr>
        <xdr:cNvPr id="11" name="Picture 3"/>
        <xdr:cNvPicPr>
          <a:picLocks noChangeAspect="1" noChangeArrowheads="1"/>
        </xdr:cNvPicPr>
      </xdr:nvPicPr>
      <xdr:blipFill>
        <a:blip r:embed="rId5" cstate="print"/>
        <a:srcRect/>
        <a:stretch>
          <a:fillRect/>
        </a:stretch>
      </xdr:blipFill>
      <xdr:spPr>
        <a:xfrm>
          <a:off x="8766175" y="9145270"/>
          <a:ext cx="1364615" cy="6946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426085</xdr:colOff>
      <xdr:row>7</xdr:row>
      <xdr:rowOff>75565</xdr:rowOff>
    </xdr:from>
    <xdr:to>
      <xdr:col>8</xdr:col>
      <xdr:colOff>1012825</xdr:colOff>
      <xdr:row>7</xdr:row>
      <xdr:rowOff>770255</xdr:rowOff>
    </xdr:to>
    <xdr:pic>
      <xdr:nvPicPr>
        <xdr:cNvPr id="6" name="图片 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119235" y="5650865"/>
          <a:ext cx="586740" cy="694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99695</xdr:colOff>
      <xdr:row>6</xdr:row>
      <xdr:rowOff>78105</xdr:rowOff>
    </xdr:from>
    <xdr:to>
      <xdr:col>8</xdr:col>
      <xdr:colOff>1343660</xdr:colOff>
      <xdr:row>6</xdr:row>
      <xdr:rowOff>710565</xdr:rowOff>
    </xdr:to>
    <xdr:pic>
      <xdr:nvPicPr>
        <xdr:cNvPr id="12" name="图片 11" descr="图片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8792845" y="4815205"/>
          <a:ext cx="1243965" cy="632460"/>
        </a:xfrm>
        <a:prstGeom prst="rect">
          <a:avLst/>
        </a:prstGeom>
      </xdr:spPr>
    </xdr:pic>
    <xdr:clientData/>
  </xdr:twoCellAnchor>
  <xdr:twoCellAnchor editAs="oneCell">
    <xdr:from>
      <xdr:col>8</xdr:col>
      <xdr:colOff>348615</xdr:colOff>
      <xdr:row>2</xdr:row>
      <xdr:rowOff>40005</xdr:rowOff>
    </xdr:from>
    <xdr:to>
      <xdr:col>8</xdr:col>
      <xdr:colOff>1144905</xdr:colOff>
      <xdr:row>2</xdr:row>
      <xdr:rowOff>984250</xdr:rowOff>
    </xdr:to>
    <xdr:pic>
      <xdr:nvPicPr>
        <xdr:cNvPr id="13" name="图片 12" descr="微信图片_2022071910353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9041765" y="1373505"/>
          <a:ext cx="796290" cy="944245"/>
        </a:xfrm>
        <a:prstGeom prst="rect">
          <a:avLst/>
        </a:prstGeom>
      </xdr:spPr>
    </xdr:pic>
    <xdr:clientData/>
  </xdr:twoCellAnchor>
  <xdr:twoCellAnchor editAs="oneCell">
    <xdr:from>
      <xdr:col>8</xdr:col>
      <xdr:colOff>367030</xdr:colOff>
      <xdr:row>4</xdr:row>
      <xdr:rowOff>33020</xdr:rowOff>
    </xdr:from>
    <xdr:to>
      <xdr:col>8</xdr:col>
      <xdr:colOff>1087120</xdr:colOff>
      <xdr:row>4</xdr:row>
      <xdr:rowOff>734695</xdr:rowOff>
    </xdr:to>
    <xdr:pic>
      <xdr:nvPicPr>
        <xdr:cNvPr id="2" name="图片 1" descr="微信图片_20220719104113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9060180" y="3157220"/>
          <a:ext cx="720090" cy="701675"/>
        </a:xfrm>
        <a:prstGeom prst="rect">
          <a:avLst/>
        </a:prstGeom>
      </xdr:spPr>
    </xdr:pic>
    <xdr:clientData/>
  </xdr:twoCellAnchor>
  <xdr:twoCellAnchor editAs="oneCell">
    <xdr:from>
      <xdr:col>8</xdr:col>
      <xdr:colOff>125730</xdr:colOff>
      <xdr:row>10</xdr:row>
      <xdr:rowOff>46990</xdr:rowOff>
    </xdr:from>
    <xdr:to>
      <xdr:col>8</xdr:col>
      <xdr:colOff>1416050</xdr:colOff>
      <xdr:row>10</xdr:row>
      <xdr:rowOff>736600</xdr:rowOff>
    </xdr:to>
    <xdr:pic>
      <xdr:nvPicPr>
        <xdr:cNvPr id="10" name="图片 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8818880" y="8314690"/>
          <a:ext cx="1290320" cy="6896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0"/>
  <sheetViews>
    <sheetView tabSelected="1" zoomScale="140" zoomScaleNormal="140" topLeftCell="A10" workbookViewId="0">
      <selection activeCell="G4" sqref="G4"/>
    </sheetView>
  </sheetViews>
  <sheetFormatPr defaultColWidth="9" defaultRowHeight="13.5"/>
  <cols>
    <col min="1" max="1" width="5.26666666666667" style="1" customWidth="1"/>
    <col min="2" max="2" width="10.3583333333333" style="1" customWidth="1"/>
    <col min="3" max="3" width="14.725" style="1" customWidth="1"/>
    <col min="4" max="4" width="52.1416666666667" style="1" customWidth="1"/>
    <col min="5" max="5" width="5.98333333333333" style="1" customWidth="1"/>
    <col min="6" max="6" width="7.49166666666667" style="1" customWidth="1"/>
    <col min="7" max="7" width="8.56666666666667" style="1" customWidth="1"/>
    <col min="8" max="8" width="9.55" style="1" customWidth="1"/>
    <col min="9" max="9" width="19.3666666666667" style="1" customWidth="1"/>
    <col min="12" max="16384" width="9" style="1"/>
  </cols>
  <sheetData>
    <row r="1" ht="50" customHeight="1" spans="1:9">
      <c r="A1" s="2" t="s">
        <v>0</v>
      </c>
      <c r="B1" s="2"/>
      <c r="C1" s="2"/>
      <c r="D1" s="2"/>
      <c r="E1" s="2"/>
      <c r="F1" s="2"/>
      <c r="G1" s="2"/>
      <c r="H1" s="2"/>
      <c r="I1" s="2"/>
    </row>
    <row r="2" ht="55" customHeight="1" spans="1:9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</row>
    <row r="3" ht="80" customHeight="1" spans="1:9">
      <c r="A3" s="4">
        <v>1</v>
      </c>
      <c r="B3" s="4" t="s">
        <v>10</v>
      </c>
      <c r="C3" s="4" t="s">
        <v>11</v>
      </c>
      <c r="D3" s="5" t="s">
        <v>12</v>
      </c>
      <c r="E3" s="4">
        <v>4</v>
      </c>
      <c r="F3" s="4" t="s">
        <v>13</v>
      </c>
      <c r="G3" s="4"/>
      <c r="H3" s="4">
        <f>G3*E3</f>
        <v>0</v>
      </c>
      <c r="I3" s="4"/>
    </row>
    <row r="4" ht="61" customHeight="1" spans="1:9">
      <c r="A4" s="4">
        <v>2</v>
      </c>
      <c r="B4" s="4" t="s">
        <v>14</v>
      </c>
      <c r="C4" s="4" t="s">
        <v>15</v>
      </c>
      <c r="D4" s="5" t="s">
        <v>16</v>
      </c>
      <c r="E4" s="4">
        <v>12</v>
      </c>
      <c r="F4" s="4" t="s">
        <v>17</v>
      </c>
      <c r="G4" s="4"/>
      <c r="H4" s="4">
        <f t="shared" ref="H4:H12" si="0">G4*E4</f>
        <v>0</v>
      </c>
      <c r="I4" s="4"/>
    </row>
    <row r="5" ht="61" customHeight="1" spans="1:9">
      <c r="A5" s="4">
        <v>3</v>
      </c>
      <c r="B5" s="4" t="s">
        <v>18</v>
      </c>
      <c r="C5" s="4" t="s">
        <v>19</v>
      </c>
      <c r="D5" s="5" t="s">
        <v>20</v>
      </c>
      <c r="E5" s="4">
        <v>4</v>
      </c>
      <c r="F5" s="4" t="s">
        <v>17</v>
      </c>
      <c r="G5" s="4"/>
      <c r="H5" s="4">
        <f t="shared" si="0"/>
        <v>0</v>
      </c>
      <c r="I5" s="4"/>
    </row>
    <row r="6" ht="66" customHeight="1" spans="1:9">
      <c r="A6" s="4">
        <v>4</v>
      </c>
      <c r="B6" s="4" t="s">
        <v>21</v>
      </c>
      <c r="C6" s="4" t="s">
        <v>22</v>
      </c>
      <c r="D6" s="5" t="s">
        <v>23</v>
      </c>
      <c r="E6" s="4">
        <v>2</v>
      </c>
      <c r="F6" s="4" t="s">
        <v>17</v>
      </c>
      <c r="G6" s="4"/>
      <c r="H6" s="4">
        <f t="shared" si="0"/>
        <v>0</v>
      </c>
      <c r="I6" s="4"/>
    </row>
    <row r="7" ht="66" customHeight="1" spans="1:9">
      <c r="A7" s="4">
        <v>5</v>
      </c>
      <c r="B7" s="4" t="s">
        <v>24</v>
      </c>
      <c r="C7" s="4" t="s">
        <v>25</v>
      </c>
      <c r="D7" s="5" t="s">
        <v>26</v>
      </c>
      <c r="E7" s="4">
        <v>2</v>
      </c>
      <c r="F7" s="4" t="s">
        <v>17</v>
      </c>
      <c r="G7" s="4"/>
      <c r="H7" s="4">
        <f t="shared" si="0"/>
        <v>0</v>
      </c>
      <c r="I7" s="4"/>
    </row>
    <row r="8" ht="66" customHeight="1" spans="1:9">
      <c r="A8" s="4">
        <v>6</v>
      </c>
      <c r="B8" s="4" t="s">
        <v>27</v>
      </c>
      <c r="C8" s="4" t="s">
        <v>28</v>
      </c>
      <c r="D8" s="5" t="s">
        <v>29</v>
      </c>
      <c r="E8" s="4">
        <v>5</v>
      </c>
      <c r="F8" s="4" t="s">
        <v>13</v>
      </c>
      <c r="G8" s="4"/>
      <c r="H8" s="4">
        <f t="shared" si="0"/>
        <v>0</v>
      </c>
      <c r="I8" s="4"/>
    </row>
    <row r="9" ht="66" customHeight="1" spans="1:9">
      <c r="A9" s="4">
        <v>7</v>
      </c>
      <c r="B9" s="4" t="s">
        <v>30</v>
      </c>
      <c r="C9" s="4" t="s">
        <v>31</v>
      </c>
      <c r="D9" s="5" t="s">
        <v>32</v>
      </c>
      <c r="E9" s="4">
        <v>4</v>
      </c>
      <c r="F9" s="4" t="s">
        <v>33</v>
      </c>
      <c r="G9" s="4"/>
      <c r="H9" s="4">
        <f t="shared" si="0"/>
        <v>0</v>
      </c>
      <c r="I9" s="4"/>
    </row>
    <row r="10" ht="80" customHeight="1" spans="1:9">
      <c r="A10" s="4">
        <v>8</v>
      </c>
      <c r="B10" s="4" t="s">
        <v>34</v>
      </c>
      <c r="C10" s="4" t="s">
        <v>35</v>
      </c>
      <c r="D10" s="5" t="s">
        <v>36</v>
      </c>
      <c r="E10" s="4">
        <v>2</v>
      </c>
      <c r="F10" s="4" t="s">
        <v>13</v>
      </c>
      <c r="G10" s="4"/>
      <c r="H10" s="4">
        <f t="shared" si="0"/>
        <v>0</v>
      </c>
      <c r="I10" s="4"/>
    </row>
    <row r="11" ht="63" customHeight="1" spans="1:9">
      <c r="A11" s="4">
        <v>9</v>
      </c>
      <c r="B11" s="4" t="s">
        <v>37</v>
      </c>
      <c r="C11" s="4" t="s">
        <v>38</v>
      </c>
      <c r="D11" s="5" t="s">
        <v>39</v>
      </c>
      <c r="E11" s="4">
        <v>4</v>
      </c>
      <c r="F11" s="4" t="s">
        <v>13</v>
      </c>
      <c r="G11" s="4"/>
      <c r="H11" s="4">
        <f t="shared" si="0"/>
        <v>0</v>
      </c>
      <c r="I11" s="4"/>
    </row>
    <row r="12" ht="63" customHeight="1" spans="1:9">
      <c r="A12" s="4">
        <v>10</v>
      </c>
      <c r="B12" s="4" t="s">
        <v>40</v>
      </c>
      <c r="C12" s="4" t="s">
        <v>41</v>
      </c>
      <c r="D12" s="5" t="s">
        <v>42</v>
      </c>
      <c r="E12" s="4">
        <v>4</v>
      </c>
      <c r="F12" s="4" t="s">
        <v>13</v>
      </c>
      <c r="G12" s="4"/>
      <c r="H12" s="4">
        <f t="shared" si="0"/>
        <v>0</v>
      </c>
      <c r="I12" s="4"/>
    </row>
    <row r="13" ht="38" customHeight="1" spans="1:9">
      <c r="A13" s="6" t="s">
        <v>43</v>
      </c>
      <c r="B13" s="7"/>
      <c r="C13" s="7"/>
      <c r="D13" s="8"/>
      <c r="E13" s="9">
        <f>SUM(H3:H12)</f>
        <v>0</v>
      </c>
      <c r="F13" s="10"/>
      <c r="G13" s="10"/>
      <c r="H13" s="10"/>
      <c r="I13" s="14"/>
    </row>
    <row r="14" ht="14" customHeight="1" spans="1:7">
      <c r="A14" s="11" t="s">
        <v>44</v>
      </c>
      <c r="B14" s="11"/>
      <c r="C14" s="11"/>
      <c r="D14" s="11"/>
      <c r="E14" s="11"/>
      <c r="F14" s="11"/>
      <c r="G14" s="11"/>
    </row>
    <row r="15" ht="13" customHeight="1" spans="1:7">
      <c r="A15" s="11" t="s">
        <v>45</v>
      </c>
      <c r="B15" s="11"/>
      <c r="C15" s="11"/>
      <c r="D15" s="11"/>
      <c r="E15" s="11"/>
      <c r="F15" s="11"/>
      <c r="G15" s="11"/>
    </row>
    <row r="16" ht="25" customHeight="1" spans="1:7">
      <c r="A16" s="12"/>
      <c r="B16" s="12"/>
      <c r="C16" s="12"/>
      <c r="D16" s="12"/>
      <c r="E16" s="12"/>
      <c r="F16" s="13" t="s">
        <v>46</v>
      </c>
      <c r="G16" s="12"/>
    </row>
    <row r="17" ht="25" customHeight="1" spans="1:7">
      <c r="A17" s="12"/>
      <c r="B17" s="12"/>
      <c r="C17" s="12"/>
      <c r="D17" s="12"/>
      <c r="E17" s="12"/>
      <c r="F17" s="13" t="s">
        <v>47</v>
      </c>
      <c r="G17" s="12"/>
    </row>
    <row r="18" ht="25" customHeight="1" spans="1:7">
      <c r="A18" s="12"/>
      <c r="B18" s="12"/>
      <c r="C18" s="12"/>
      <c r="D18" s="12"/>
      <c r="E18" s="12"/>
      <c r="F18" s="13" t="s">
        <v>48</v>
      </c>
      <c r="G18" s="12"/>
    </row>
    <row r="19" ht="25" customHeight="1"/>
    <row r="20" ht="25" customHeight="1"/>
  </sheetData>
  <mergeCells count="5">
    <mergeCell ref="A1:I1"/>
    <mergeCell ref="A13:D13"/>
    <mergeCell ref="E13:I13"/>
    <mergeCell ref="A14:G14"/>
    <mergeCell ref="A15:G15"/>
  </mergeCells>
  <pageMargins left="0.432638888888889" right="0.7" top="0.118055555555556" bottom="0.0784722222222222" header="0.156944444444444" footer="0.118055555555556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鱼</cp:lastModifiedBy>
  <dcterms:created xsi:type="dcterms:W3CDTF">2022-05-26T01:33:00Z</dcterms:created>
  <dcterms:modified xsi:type="dcterms:W3CDTF">2022-07-20T07:08:15Z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2052-11.8.6.9023</vt:lpwstr>
  </property>
</Properties>
</file>